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09"/>
  <workbookPr filterPrivacy="1" codeName="ThisWorkbook"/>
  <xr:revisionPtr revIDLastSave="0" documentId="13_ncr:1_{AA00F69A-352F-4D88-A6D4-54080CE72E92}" xr6:coauthVersionLast="45" xr6:coauthVersionMax="45" xr10:uidLastSave="{00000000-0000-0000-0000-000000000000}"/>
  <bookViews>
    <workbookView xWindow="-120" yWindow="-120" windowWidth="28980" windowHeight="14400" xr2:uid="{00000000-000D-0000-FFFF-FFFF00000000}"/>
  </bookViews>
  <sheets>
    <sheet name="월간 수입" sheetId="1" r:id="rId1"/>
    <sheet name="월간 생활비" sheetId="2" r:id="rId2"/>
    <sheet name="학기 학비" sheetId="4" r:id="rId3"/>
  </sheets>
  <definedNames>
    <definedName name="Money_Coming_In">'월간 수입'!$C$6</definedName>
    <definedName name="Monthly_Expenses_Total">'월간 수입'!$C$4</definedName>
    <definedName name="Monthly_Semester_Cost">'월간 수입'!$C$5</definedName>
    <definedName name="Semester_Length">'학기 학비'!$E$1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C5" i="1" l="1"/>
  <c r="C6" i="1" l="1"/>
  <c r="C4" i="1"/>
  <c r="C7" i="1"/>
</calcChain>
</file>

<file path=xl/sharedStrings.xml><?xml version="1.0" encoding="utf-8"?>
<sst xmlns="http://schemas.openxmlformats.org/spreadsheetml/2006/main" count="37" uniqueCount="31">
  <si>
    <t>매월 지출되는 돈</t>
  </si>
  <si>
    <t>월간 생활비</t>
  </si>
  <si>
    <t>월간 학기 학비</t>
  </si>
  <si>
    <t>매달 들어오는 돈</t>
  </si>
  <si>
    <t>초과/미만 금액:</t>
  </si>
  <si>
    <t>항목</t>
  </si>
  <si>
    <t>일에서 얻은 수입</t>
  </si>
  <si>
    <t>학자금 지원</t>
  </si>
  <si>
    <t>부모님</t>
  </si>
  <si>
    <t>기타</t>
  </si>
  <si>
    <t>금액</t>
  </si>
  <si>
    <t xml:space="preserve"> </t>
  </si>
  <si>
    <t>각 월에 소비한 것</t>
  </si>
  <si>
    <t>임대료</t>
  </si>
  <si>
    <t>공과금</t>
  </si>
  <si>
    <t>휴대폰</t>
  </si>
  <si>
    <t>식료품</t>
  </si>
  <si>
    <t>차량 할부금</t>
  </si>
  <si>
    <t>자동차 보험</t>
  </si>
  <si>
    <t>가스</t>
  </si>
  <si>
    <t>대출</t>
  </si>
  <si>
    <t>신용 카드</t>
  </si>
  <si>
    <t>개인 관리</t>
  </si>
  <si>
    <t>여가비</t>
  </si>
  <si>
    <t>비상금</t>
  </si>
  <si>
    <t>이 학기에 필요한 항목</t>
  </si>
  <si>
    <t>등록금</t>
  </si>
  <si>
    <t>재료비</t>
  </si>
  <si>
    <t>도서</t>
  </si>
  <si>
    <t>기타 비용</t>
  </si>
  <si>
    <t>학기 기간(개월):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</si>
</sst>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&quot;₩&quot;#,##0.00"/>
    <numFmt numFmtId="179" formatCode="&quot;₩&quot;#,##0_);\(&quot;₩&quot;#,##0\)"/>
  </numFmts>
  <fonts count="34">
    <font>
      <sz val="11"/>
      <color theme="1"/>
      <name val="Malgun Gothic"/>
      <family val="2"/>
    </font>
    <font>
      <sz val="9"/>
      <name val="Franklin Gothic Book"/>
      <family val="3"/>
      <charset val="134"/>
      <scheme val="minor"/>
    </font>
    <font>
      <sz val="11"/>
      <color theme="1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8"/>
      <color theme="3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18"/>
      <color theme="5" tint="-0.249977111117893"/>
      <name val="Malgun Gothic"/>
      <family val="2"/>
    </font>
    <font>
      <sz val="11"/>
      <color theme="1"/>
      <name val="Malgun Gothic"/>
      <family val="3"/>
      <charset val="129"/>
    </font>
    <font>
      <sz val="11"/>
      <color theme="1" tint="0.14999847407452621"/>
      <name val="Malgun Gothic"/>
      <family val="3"/>
      <charset val="129"/>
    </font>
    <font>
      <sz val="28"/>
      <color theme="1" tint="0.249977111117893"/>
      <name val="Malgun Gothic"/>
      <family val="3"/>
      <charset val="129"/>
    </font>
    <font>
      <sz val="11"/>
      <color theme="1" tint="0.34998626667073579"/>
      <name val="Malgun Gothic"/>
      <family val="3"/>
      <charset val="129"/>
    </font>
    <font>
      <sz val="28"/>
      <color theme="1" tint="0.14999847407452621"/>
      <name val="Malgun Gothic"/>
      <family val="3"/>
      <charset val="129"/>
    </font>
    <font>
      <b/>
      <sz val="36"/>
      <color theme="8" tint="-0.499984740745262"/>
      <name val="Malgun Gothic"/>
      <family val="3"/>
      <charset val="129"/>
    </font>
    <font>
      <sz val="14"/>
      <color theme="5"/>
      <name val="Malgun Gothic"/>
      <family val="3"/>
      <charset val="129"/>
    </font>
    <font>
      <sz val="28"/>
      <color theme="5"/>
      <name val="Malgun Gothic"/>
      <family val="3"/>
      <charset val="129"/>
    </font>
    <font>
      <sz val="12"/>
      <color theme="5"/>
      <name val="Malgun Gothic"/>
      <family val="3"/>
      <charset val="129"/>
    </font>
    <font>
      <sz val="14"/>
      <color theme="1"/>
      <name val="Malgun Gothic"/>
      <family val="3"/>
      <charset val="129"/>
    </font>
    <font>
      <sz val="14"/>
      <color theme="8"/>
      <name val="Malgun Gothic"/>
      <family val="3"/>
      <charset val="129"/>
    </font>
    <font>
      <sz val="28"/>
      <color theme="8"/>
      <name val="Malgun Gothic"/>
      <family val="3"/>
      <charset val="129"/>
    </font>
    <font>
      <sz val="14"/>
      <color theme="1" tint="0.249977111117893"/>
      <name val="Malgun Gothic"/>
      <family val="3"/>
      <charset val="129"/>
    </font>
    <font>
      <sz val="18"/>
      <color theme="8"/>
      <name val="Malgun Gothic"/>
      <family val="3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4" fillId="6" borderId="5" applyNumberFormat="0" applyAlignment="0" applyProtection="0"/>
    <xf numFmtId="0" fontId="18" fillId="0" borderId="7" applyNumberFormat="0" applyFill="0" applyAlignment="0" applyProtection="0"/>
    <xf numFmtId="0" fontId="9" fillId="7" borderId="8" applyNumberFormat="0" applyAlignment="0" applyProtection="0"/>
    <xf numFmtId="0" fontId="13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29">
    <xf numFmtId="0" fontId="0" fillId="0" borderId="0" xfId="0"/>
    <xf numFmtId="0" fontId="19" fillId="0" borderId="1" xfId="0" applyFont="1" applyBorder="1" applyAlignment="1"/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left"/>
    </xf>
    <xf numFmtId="0" fontId="20" fillId="0" borderId="0" xfId="0" applyFont="1"/>
    <xf numFmtId="0" fontId="23" fillId="0" borderId="0" xfId="0" applyFont="1" applyAlignment="1">
      <alignment horizontal="left" vertical="center" indent="1"/>
    </xf>
    <xf numFmtId="0" fontId="23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 indent="1"/>
    </xf>
    <xf numFmtId="178" fontId="21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/>
    <xf numFmtId="0" fontId="20" fillId="0" borderId="0" xfId="0" applyFont="1" applyBorder="1" applyAlignment="1">
      <alignment vertical="center"/>
    </xf>
    <xf numFmtId="0" fontId="26" fillId="0" borderId="1" xfId="0" applyFont="1" applyBorder="1" applyAlignment="1">
      <alignment horizontal="right"/>
    </xf>
    <xf numFmtId="179" fontId="27" fillId="0" borderId="1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179" fontId="26" fillId="0" borderId="0" xfId="0" applyNumberFormat="1" applyFont="1" applyAlignment="1">
      <alignment horizontal="right" indent="1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horizontal="right"/>
    </xf>
    <xf numFmtId="179" fontId="26" fillId="0" borderId="0" xfId="0" applyNumberFormat="1" applyFont="1" applyBorder="1" applyAlignment="1">
      <alignment horizontal="right" indent="1"/>
    </xf>
    <xf numFmtId="0" fontId="30" fillId="0" borderId="1" xfId="0" applyFont="1" applyBorder="1" applyAlignment="1">
      <alignment horizontal="right"/>
    </xf>
    <xf numFmtId="179" fontId="31" fillId="0" borderId="1" xfId="0" applyNumberFormat="1" applyFont="1" applyBorder="1" applyAlignment="1">
      <alignment horizontal="right"/>
    </xf>
    <xf numFmtId="0" fontId="32" fillId="0" borderId="1" xfId="0" applyFont="1" applyBorder="1" applyAlignment="1">
      <alignment horizontal="right"/>
    </xf>
    <xf numFmtId="179" fontId="22" fillId="0" borderId="1" xfId="0" applyNumberFormat="1" applyFont="1" applyBorder="1" applyAlignment="1">
      <alignment horizontal="right"/>
    </xf>
    <xf numFmtId="0" fontId="33" fillId="0" borderId="1" xfId="0" applyFont="1" applyBorder="1" applyAlignment="1"/>
    <xf numFmtId="0" fontId="20" fillId="0" borderId="1" xfId="0" applyFont="1" applyBorder="1" applyAlignment="1">
      <alignment vertical="center"/>
    </xf>
    <xf numFmtId="178" fontId="21" fillId="0" borderId="0" xfId="0" applyNumberFormat="1" applyFont="1" applyBorder="1" applyAlignment="1">
      <alignment horizontal="left" vertical="center"/>
    </xf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19" builtinId="11" customBuiltin="1"/>
    <cellStyle name="계산" xfId="16" builtinId="22" customBuiltin="1"/>
    <cellStyle name="나쁨" xfId="12" builtinId="27" customBuiltin="1"/>
    <cellStyle name="메모" xfId="20" builtinId="10" customBuiltin="1"/>
    <cellStyle name="백분율" xfId="5" builtinId="5" customBuiltin="1"/>
    <cellStyle name="보통" xfId="13" builtinId="28" customBuiltin="1"/>
    <cellStyle name="설명 텍스트" xfId="21" builtinId="53" customBuiltin="1"/>
    <cellStyle name="셀 확인" xfId="18" builtinId="23" customBuiltin="1"/>
    <cellStyle name="쉼표" xfId="1" builtinId="3" customBuiltin="1"/>
    <cellStyle name="쉼표 [0]" xfId="2" builtinId="6" customBuiltin="1"/>
    <cellStyle name="연결된 셀" xfId="17" builtinId="24" customBuiltin="1"/>
    <cellStyle name="요약" xfId="22" builtinId="25" customBuiltin="1"/>
    <cellStyle name="입력" xfId="14" builtinId="20" customBuiltin="1"/>
    <cellStyle name="제목" xfId="6" builtinId="15" customBuiltin="1"/>
    <cellStyle name="제목 1" xfId="7" builtinId="16" customBuiltin="1"/>
    <cellStyle name="제목 2" xfId="8" builtinId="17" customBuiltin="1"/>
    <cellStyle name="제목 3" xfId="9" builtinId="18" customBuiltin="1"/>
    <cellStyle name="제목 4" xfId="10" builtinId="19" customBuiltin="1"/>
    <cellStyle name="좋음" xfId="11" builtinId="26" customBuiltin="1"/>
    <cellStyle name="출력" xfId="15" builtinId="21" customBuiltin="1"/>
    <cellStyle name="통화" xfId="3" builtinId="4" customBuiltin="1"/>
    <cellStyle name="통화 [0]" xfId="4" builtinId="7" customBuiltin="1"/>
    <cellStyle name="표준" xfId="0" builtinId="0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numFmt numFmtId="178" formatCode="&quot;₩&quot;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Malgun Gothic"/>
        <family val="3"/>
        <charset val="129"/>
        <scheme val="none"/>
      </font>
      <numFmt numFmtId="178" formatCode="&quot;₩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numFmt numFmtId="178" formatCode="&quot;₩&quot;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Malgun Gothic"/>
        <family val="3"/>
        <charset val="129"/>
        <scheme val="none"/>
      </font>
      <numFmt numFmtId="178" formatCode="&quot;₩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Franklin Gothic Book"/>
        <family val="2"/>
        <scheme val="minor"/>
      </font>
      <numFmt numFmtId="178" formatCode="&quot;₩&quot;#,##0.00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Malgun Gothic"/>
        <family val="3"/>
        <charset val="129"/>
        <scheme val="none"/>
      </font>
      <numFmt numFmtId="178" formatCode="&quot;₩&quot;#,##0.00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Malgun Gothic"/>
        <family val="3"/>
        <charset val="129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Malgun Gothic"/>
        <family val="3"/>
        <charset val="129"/>
        <scheme val="none"/>
      </font>
      <alignment horizontal="center" vertical="center" textRotation="0" wrapText="0" indent="0" justifyLastLine="0" shrinkToFit="0" readingOrder="0"/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6785309634775E-2"/>
          <c:y val="8.3886573001904191E-2"/>
          <c:w val="0.87020642938073045"/>
          <c:h val="0.77256795841696257"/>
        </c:manualLayout>
      </c:layout>
      <c:barChart>
        <c:barDir val="col"/>
        <c:grouping val="clustered"/>
        <c:varyColors val="0"/>
        <c:ser>
          <c:idx val="2"/>
          <c:order val="0"/>
          <c:tx>
            <c:v>들어오는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3253027859469374"/>
                </c:manualLayout>
              </c:layout>
              <c:numFmt formatCode="&quot;₩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729156228513419"/>
                      <c:h val="9.47791164658634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3B31-493E-9016-794FF78BEED6}"/>
                </c:ext>
              </c:extLst>
            </c:dLbl>
            <c:numFmt formatCode="&quot;₩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'월간 수입'!$C$6</c:f>
              <c:numCache>
                <c:formatCode>"₩"#,##0_);\("₩"#,##0\)</c:formatCode>
                <c:ptCount val="1"/>
                <c:pt idx="0">
                  <c:v>2460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B2-4DF4-9742-0CE613DA2B03}"/>
            </c:ext>
          </c:extLst>
        </c:ser>
        <c:ser>
          <c:idx val="0"/>
          <c:order val="1"/>
          <c:tx>
            <c:v>나가는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904767484424096E-2"/>
                  <c:y val="0.13654618473895583"/>
                </c:manualLayout>
              </c:layout>
              <c:numFmt formatCode="&quot;₩&quot;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455348451138193"/>
                      <c:h val="0.108574455301521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B31-493E-9016-794FF78BEED6}"/>
                </c:ext>
              </c:extLst>
            </c:dLbl>
            <c:numFmt formatCode="&quot;₩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'월간 수입'!$C$3</c:f>
              <c:numCache>
                <c:formatCode>"₩"#,##0_);\("₩"#,##0\)</c:formatCode>
                <c:ptCount val="1"/>
                <c:pt idx="0">
                  <c:v>2188.333333333333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B2-4DF4-9742-0CE613DA2B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-20"/>
        <c:axId val="263483280"/>
        <c:axId val="263481312"/>
      </c:barChart>
      <c:catAx>
        <c:axId val="263483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3481312"/>
        <c:crosses val="autoZero"/>
        <c:auto val="1"/>
        <c:lblAlgn val="ctr"/>
        <c:lblOffset val="100"/>
        <c:noMultiLvlLbl val="0"/>
      </c:catAx>
      <c:valAx>
        <c:axId val="263481312"/>
        <c:scaling>
          <c:orientation val="minMax"/>
          <c:min val="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₩&quot;#,##0_);\(&quot;₩&quot;#,##0\)" sourceLinked="1"/>
        <c:majorTickMark val="none"/>
        <c:minorTickMark val="none"/>
        <c:tickLblPos val="nextTo"/>
        <c:crossAx val="26348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algun Gothic"/>
              <a:ea typeface="Malgun Gothic"/>
              <a:cs typeface="Malgun Gothic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140897</xdr:rowOff>
    </xdr:from>
    <xdr:to>
      <xdr:col>4</xdr:col>
      <xdr:colOff>9526</xdr:colOff>
      <xdr:row>1</xdr:row>
      <xdr:rowOff>114</xdr:rowOff>
    </xdr:to>
    <xdr:pic>
      <xdr:nvPicPr>
        <xdr:cNvPr id="5" name="그림 4" descr="학교 요소가 포함된 카툰 삽화" title="배너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40897"/>
          <a:ext cx="6210300" cy="1272092"/>
        </a:xfrm>
        <a:prstGeom prst="rect">
          <a:avLst/>
        </a:prstGeom>
      </xdr:spPr>
    </xdr:pic>
    <xdr:clientData/>
  </xdr:twoCellAnchor>
  <xdr:twoCellAnchor>
    <xdr:from>
      <xdr:col>3</xdr:col>
      <xdr:colOff>85726</xdr:colOff>
      <xdr:row>2</xdr:row>
      <xdr:rowOff>495300</xdr:rowOff>
    </xdr:from>
    <xdr:to>
      <xdr:col>4</xdr:col>
      <xdr:colOff>0</xdr:colOff>
      <xdr:row>7</xdr:row>
      <xdr:rowOff>0</xdr:rowOff>
    </xdr:to>
    <xdr:graphicFrame macro="">
      <xdr:nvGraphicFramePr>
        <xdr:cNvPr id="3" name="차트 2" descr="들어가고 나오는 자금의 차트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0</xdr:row>
      <xdr:rowOff>752475</xdr:rowOff>
    </xdr:from>
    <xdr:to>
      <xdr:col>3</xdr:col>
      <xdr:colOff>19050</xdr:colOff>
      <xdr:row>1</xdr:row>
      <xdr:rowOff>19050</xdr:rowOff>
    </xdr:to>
    <xdr:sp macro="" textlink="">
      <xdr:nvSpPr>
        <xdr:cNvPr id="4" name="텍스트 상자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1450" y="752475"/>
          <a:ext cx="428625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ko" sz="3000" b="0">
              <a:solidFill>
                <a:schemeClr val="accent5">
                  <a:lumMod val="75000"/>
                </a:schemeClr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대학 예산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월간_수입" displayName="월간_수입" ref="B9:C13" headerRowDxfId="20" dataDxfId="19" totalsRowDxfId="18">
  <tableColumns count="2">
    <tableColumn id="1" xr3:uid="{00000000-0010-0000-0000-000001000000}" name="항목" totalsRowLabel="요약" dataDxfId="17" totalsRowDxfId="16" dataCellStyle="표준"/>
    <tableColumn id="2" xr3:uid="{00000000-0010-0000-0000-000002000000}" name="금액" totalsRowFunction="sum" dataDxfId="15" totalsRowDxfId="14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_Expenses" displayName="Monthly_Expenses" ref="B2:C15" headerRowDxfId="13" dataDxfId="12" totalsRowDxfId="11">
  <tableColumns count="2">
    <tableColumn id="1" xr3:uid="{00000000-0010-0000-0100-000001000000}" name="항목" totalsRowLabel="요약" dataDxfId="10" totalsRowDxfId="9" dataCellStyle="표준"/>
    <tableColumn id="2" xr3:uid="{00000000-0010-0000-0100-000002000000}" name="금액" totalsRowFunction="sum" dataDxfId="8" totalsRowDxfId="7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emester_Expenses" displayName="Semester_Expenses" ref="B2:C6" headerRowDxfId="6" dataDxfId="5" totalsRowDxfId="4">
  <tableColumns count="2">
    <tableColumn id="1" xr3:uid="{00000000-0010-0000-0200-000001000000}" name="항목" totalsRowLabel="요약" dataDxfId="3" totalsRowDxfId="2" dataCellStyle="표준"/>
    <tableColumn id="2" xr3:uid="{00000000-0010-0000-0200-000002000000}" name="금액" totalsRowFunction="sum" dataDxfId="1" totalsRowDxfId="0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ollege Budget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724747"/>
      </a:accent2>
      <a:accent3>
        <a:srgbClr val="A5A5A5"/>
      </a:accent3>
      <a:accent4>
        <a:srgbClr val="FFC000"/>
      </a:accent4>
      <a:accent5>
        <a:srgbClr val="4E6D48"/>
      </a:accent5>
      <a:accent6>
        <a:srgbClr val="9BD898"/>
      </a:accent6>
      <a:hlink>
        <a:srgbClr val="0563C1"/>
      </a:hlink>
      <a:folHlink>
        <a:srgbClr val="954F72"/>
      </a:folHlink>
    </a:clrScheme>
    <a:fontScheme name="Custom 14">
      <a:majorFont>
        <a:latin typeface="Century Gothic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E13"/>
  <sheetViews>
    <sheetView showGridLines="0" tabSelected="1" zoomScaleNormal="100" workbookViewId="0"/>
  </sheetViews>
  <sheetFormatPr defaultColWidth="8.75" defaultRowHeight="27" customHeight="1"/>
  <cols>
    <col min="1" max="1" width="1.625" style="8" customWidth="1"/>
    <col min="2" max="2" width="31.625" style="8" customWidth="1"/>
    <col min="3" max="3" width="20.625" style="8" customWidth="1"/>
    <col min="4" max="4" width="29.125" style="8" customWidth="1"/>
    <col min="5" max="9" width="1.625" style="8" customWidth="1"/>
    <col min="10" max="16384" width="8.75" style="8"/>
  </cols>
  <sheetData>
    <row r="1" spans="2:5" ht="111.75" customHeight="1">
      <c r="B1" s="13"/>
      <c r="C1" s="14"/>
      <c r="D1" s="14"/>
      <c r="E1" s="8" t="s">
        <v>11</v>
      </c>
    </row>
    <row r="2" spans="2:5" ht="32.25" customHeight="1">
      <c r="B2" s="13"/>
      <c r="C2" s="14"/>
      <c r="D2" s="14"/>
    </row>
    <row r="3" spans="2:5" ht="75" customHeight="1">
      <c r="B3" s="15" t="s">
        <v>0</v>
      </c>
      <c r="C3" s="16">
        <f>Monthly_Expenses_Total+Monthly_Semester_Cost</f>
        <v>2188.333333333333</v>
      </c>
    </row>
    <row r="4" spans="2:5" s="19" customFormat="1" ht="32.1" customHeight="1">
      <c r="B4" s="17" t="s">
        <v>1</v>
      </c>
      <c r="C4" s="18">
        <f>SUM(Monthly_Expenses[금액])</f>
        <v>920</v>
      </c>
    </row>
    <row r="5" spans="2:5" s="19" customFormat="1" ht="32.1" customHeight="1">
      <c r="B5" s="20" t="s">
        <v>2</v>
      </c>
      <c r="C5" s="21">
        <f>SUM(Semester_Expenses[금액])/Semester_Length</f>
        <v>1268.3333333333333</v>
      </c>
    </row>
    <row r="6" spans="2:5" ht="75" customHeight="1">
      <c r="B6" s="22" t="s">
        <v>3</v>
      </c>
      <c r="C6" s="23">
        <f>SUM(월간_수입[금액])</f>
        <v>2460</v>
      </c>
    </row>
    <row r="7" spans="2:5" ht="75" customHeight="1">
      <c r="B7" s="24" t="s">
        <v>4</v>
      </c>
      <c r="C7" s="25">
        <f>C6-C3</f>
        <v>271.66666666666697</v>
      </c>
    </row>
    <row r="8" spans="2:5" ht="92.25" customHeight="1">
      <c r="B8" s="26" t="s">
        <v>3</v>
      </c>
      <c r="C8" s="27"/>
      <c r="D8" s="27"/>
    </row>
    <row r="9" spans="2:5" ht="27" customHeight="1">
      <c r="B9" s="6" t="s">
        <v>5</v>
      </c>
      <c r="C9" s="7" t="s">
        <v>10</v>
      </c>
    </row>
    <row r="10" spans="2:5" ht="27" customHeight="1">
      <c r="B10" s="9" t="s">
        <v>6</v>
      </c>
      <c r="C10" s="28">
        <v>850</v>
      </c>
    </row>
    <row r="11" spans="2:5" ht="27" customHeight="1">
      <c r="B11" s="9" t="s">
        <v>7</v>
      </c>
      <c r="C11" s="28">
        <v>1200</v>
      </c>
    </row>
    <row r="12" spans="2:5" ht="27" customHeight="1">
      <c r="B12" s="9" t="s">
        <v>8</v>
      </c>
      <c r="C12" s="28">
        <v>400</v>
      </c>
    </row>
    <row r="13" spans="2:5" ht="27" customHeight="1">
      <c r="B13" s="9" t="s">
        <v>9</v>
      </c>
      <c r="C13" s="28">
        <v>10</v>
      </c>
    </row>
  </sheetData>
  <phoneticPr fontId="1" type="noConversion"/>
  <conditionalFormatting sqref="C7">
    <cfRule type="cellIs" dxfId="21" priority="1" operator="lessThan">
      <formula>0</formula>
    </cfRule>
  </conditionalFormatting>
  <dataValidations count="8">
    <dataValidation allowBlank="1" showInputMessage="1" showErrorMessage="1" promptTitle="대학 예산 템플릿" prompt="각 워크시트에 범주를 입력합니다: 셀 B10에서 시작하는 월간 수입, 셀 B3에서 시작하는 월간 생활비 그리고 셀 B3에서 시작하는 학기 학비.이 시트를_x000a__x000a_이 시트의 셀 C3:C7와 차트는 자동으로 계산됩니다." sqref="A1" xr:uid="{00000000-0002-0000-0000-000000000000}"/>
    <dataValidation allowBlank="1" showInputMessage="1" showErrorMessage="1" prompt="이 셀은 매월 지출되는 총 금액을 계산합니다." sqref="C3" xr:uid="{00000000-0002-0000-0000-000001000000}"/>
    <dataValidation allowBlank="1" showInputMessage="1" showErrorMessage="1" prompt="이 셀은 총 월간 경비를 계산합니다." sqref="C4" xr:uid="{00000000-0002-0000-0000-000002000000}"/>
    <dataValidation allowBlank="1" showInputMessage="1" showErrorMessage="1" prompt="이 셀은 월간 학기 비용을 계산합니다." sqref="C5" xr:uid="{00000000-0002-0000-0000-000003000000}"/>
    <dataValidation allowBlank="1" showInputMessage="1" showErrorMessage="1" prompt="이 셀은 매월 들어오는 총 금액을 계산합니다." sqref="C6" xr:uid="{00000000-0002-0000-0000-000004000000}"/>
    <dataValidation allowBlank="1" showInputMessage="1" showErrorMessage="1" prompt="이 셀은 들어오는 전체 금액과 매월 들어오는 금액의 차이를 계산합니다." sqref="C7" xr:uid="{00000000-0002-0000-0000-000005000000}"/>
    <dataValidation allowBlank="1" showInputMessage="1" showErrorMessage="1" prompt="이 머리글 아래의 이 열에 금액을 입력합니다." sqref="C9" xr:uid="{00000000-0002-0000-0000-000006000000}"/>
    <dataValidation allowBlank="1" showInputMessage="1" showErrorMessage="1" prompt="이 머리글 아래의 이 열에 항목을 입력하거나 수정합니다." sqref="B9" xr:uid="{00000000-0002-0000-0000-000007000000}"/>
  </dataValidations>
  <printOptions horizontalCentered="1"/>
  <pageMargins left="0.5" right="0.5" top="0.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E15"/>
  <sheetViews>
    <sheetView showGridLines="0" workbookViewId="0"/>
  </sheetViews>
  <sheetFormatPr defaultColWidth="8.75" defaultRowHeight="30" customHeight="1"/>
  <cols>
    <col min="1" max="1" width="1.625" style="8" customWidth="1"/>
    <col min="2" max="2" width="31.875" style="8" customWidth="1"/>
    <col min="3" max="3" width="20.625" style="11" customWidth="1"/>
    <col min="4" max="4" width="26.125" style="8" customWidth="1"/>
    <col min="5" max="5" width="1.625" style="8" customWidth="1"/>
    <col min="6" max="16384" width="8.75" style="8"/>
  </cols>
  <sheetData>
    <row r="1" spans="2:5" s="5" customFormat="1" ht="75" customHeight="1">
      <c r="B1" s="1" t="s">
        <v>12</v>
      </c>
      <c r="C1" s="2"/>
      <c r="D1" s="3"/>
      <c r="E1" s="12"/>
    </row>
    <row r="2" spans="2:5" ht="30" customHeight="1">
      <c r="B2" s="6" t="s">
        <v>5</v>
      </c>
      <c r="C2" s="7" t="s">
        <v>10</v>
      </c>
    </row>
    <row r="3" spans="2:5" ht="30" customHeight="1">
      <c r="B3" s="9" t="s">
        <v>13</v>
      </c>
      <c r="C3" s="10">
        <v>280</v>
      </c>
    </row>
    <row r="4" spans="2:5" ht="30" customHeight="1">
      <c r="B4" s="9" t="s">
        <v>14</v>
      </c>
      <c r="C4" s="10">
        <v>35</v>
      </c>
    </row>
    <row r="5" spans="2:5" ht="30" customHeight="1">
      <c r="B5" s="9" t="s">
        <v>15</v>
      </c>
      <c r="C5" s="10">
        <v>40</v>
      </c>
    </row>
    <row r="6" spans="2:5" ht="30" customHeight="1">
      <c r="B6" s="9" t="s">
        <v>16</v>
      </c>
      <c r="C6" s="10">
        <v>75</v>
      </c>
    </row>
    <row r="7" spans="2:5" ht="30" customHeight="1">
      <c r="B7" s="9" t="s">
        <v>17</v>
      </c>
      <c r="C7" s="10">
        <v>240</v>
      </c>
    </row>
    <row r="8" spans="2:5" ht="30" customHeight="1">
      <c r="B8" s="9" t="s">
        <v>18</v>
      </c>
      <c r="C8" s="10">
        <v>55</v>
      </c>
    </row>
    <row r="9" spans="2:5" ht="30" customHeight="1">
      <c r="B9" s="9" t="s">
        <v>19</v>
      </c>
      <c r="C9" s="10">
        <v>40</v>
      </c>
    </row>
    <row r="10" spans="2:5" ht="30" customHeight="1">
      <c r="B10" s="9" t="s">
        <v>20</v>
      </c>
      <c r="C10" s="10">
        <v>25</v>
      </c>
    </row>
    <row r="11" spans="2:5" ht="30" customHeight="1">
      <c r="B11" s="9" t="s">
        <v>21</v>
      </c>
      <c r="C11" s="10">
        <v>35</v>
      </c>
    </row>
    <row r="12" spans="2:5" ht="30" customHeight="1">
      <c r="B12" s="9" t="s">
        <v>22</v>
      </c>
      <c r="C12" s="10">
        <v>20</v>
      </c>
    </row>
    <row r="13" spans="2:5" ht="30" customHeight="1">
      <c r="B13" s="9" t="s">
        <v>23</v>
      </c>
      <c r="C13" s="10">
        <v>30</v>
      </c>
    </row>
    <row r="14" spans="2:5" ht="30" customHeight="1">
      <c r="B14" s="9" t="s">
        <v>9</v>
      </c>
      <c r="C14" s="10">
        <v>25</v>
      </c>
    </row>
    <row r="15" spans="2:5" ht="30" customHeight="1">
      <c r="B15" s="9" t="s">
        <v>24</v>
      </c>
      <c r="C15" s="10">
        <v>20</v>
      </c>
    </row>
  </sheetData>
  <phoneticPr fontId="1" type="noConversion"/>
  <dataValidations count="3">
    <dataValidation allowBlank="1" showInputMessage="1" showErrorMessage="1" prompt="이 머리글 아래의 이 열에 금액을 입력합니다. 데이터 막대는 자동으로 업데이트됩니다." sqref="C2" xr:uid="{00000000-0002-0000-0100-000000000000}"/>
    <dataValidation allowBlank="1" showInputMessage="1" showErrorMessage="1" prompt="이 머리글 아래의 이 열에 항목을 입력하거나 수정합니다." sqref="B2" xr:uid="{00000000-0002-0000-0100-000001000000}"/>
    <dataValidation allowBlank="1" showInputMessage="1" showErrorMessage="1" prompt="여기에 월간 경비를 추가합니다. 몇 개의 항목을 추가했지만 필요한 경우 새 항목을 추가할 수 있습니다. 항목을 추가하면 표가 자동으로 확장됩니다." sqref="A1" xr:uid="{00000000-0002-0000-0100-000002000000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E6"/>
  <sheetViews>
    <sheetView showGridLines="0" workbookViewId="0"/>
  </sheetViews>
  <sheetFormatPr defaultColWidth="8.75" defaultRowHeight="30" customHeight="1"/>
  <cols>
    <col min="1" max="1" width="1.625" style="8" customWidth="1"/>
    <col min="2" max="2" width="31.875" style="8" customWidth="1"/>
    <col min="3" max="3" width="20.625" style="11" customWidth="1"/>
    <col min="4" max="4" width="20.625" style="8" customWidth="1"/>
    <col min="5" max="5" width="5.625" style="8" customWidth="1"/>
    <col min="6" max="9" width="1.625" style="8" customWidth="1"/>
    <col min="10" max="16384" width="8.75" style="8"/>
  </cols>
  <sheetData>
    <row r="1" spans="2:5" s="5" customFormat="1" ht="75" customHeight="1">
      <c r="B1" s="1" t="s">
        <v>25</v>
      </c>
      <c r="C1" s="2"/>
      <c r="D1" s="3" t="s">
        <v>30</v>
      </c>
      <c r="E1" s="4">
        <v>3</v>
      </c>
    </row>
    <row r="2" spans="2:5" ht="30" customHeight="1">
      <c r="B2" s="6" t="s">
        <v>5</v>
      </c>
      <c r="C2" s="7" t="s">
        <v>10</v>
      </c>
    </row>
    <row r="3" spans="2:5" ht="30" customHeight="1">
      <c r="B3" s="9" t="s">
        <v>26</v>
      </c>
      <c r="C3" s="10">
        <v>2500</v>
      </c>
    </row>
    <row r="4" spans="2:5" ht="30" customHeight="1">
      <c r="B4" s="9" t="s">
        <v>27</v>
      </c>
      <c r="C4" s="10">
        <v>525</v>
      </c>
    </row>
    <row r="5" spans="2:5" ht="30" customHeight="1">
      <c r="B5" s="9" t="s">
        <v>28</v>
      </c>
      <c r="C5" s="10">
        <v>600</v>
      </c>
    </row>
    <row r="6" spans="2:5" ht="30" customHeight="1">
      <c r="B6" s="9" t="s">
        <v>29</v>
      </c>
      <c r="C6" s="10">
        <v>180</v>
      </c>
    </row>
  </sheetData>
  <phoneticPr fontId="1" type="noConversion"/>
  <dataValidations count="4">
    <dataValidation allowBlank="1" showInputMessage="1" showErrorMessage="1" prompt="이 머리글 아래의 이 열에 항목을 입력하거나 수정합니다." sqref="B2" xr:uid="{00000000-0002-0000-0200-000000000000}"/>
    <dataValidation allowBlank="1" showInputMessage="1" showErrorMessage="1" prompt="이 머리글 아래의 이 열에 금액을 입력합니다. 데이터 막대는 자동으로 업데이트됩니다." sqref="C2" xr:uid="{00000000-0002-0000-0200-000001000000}"/>
    <dataValidation allowBlank="1" showInputMessage="1" showErrorMessage="1" prompt="여기에 월간 경비를 추가합니다. 몇 개의 항목을 추가했지만 필요한 경우 새 항목을 추가할 수 있습니다. 항목을 추가하면 표가 자동으로 확장됩니다._x000a__x000a_셀 E1에 학기의 기간을 입력합니다." sqref="A1" xr:uid="{00000000-0002-0000-0200-000002000000}"/>
    <dataValidation allowBlank="1" showInputMessage="1" showErrorMessage="1" prompt="이 셀에 학기의 기간을 월 단위로 입력합니다." sqref="E1" xr:uid="{00000000-0002-0000-0200-000003000000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ADC459-93C7-4374-96B8-0353451177A4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225AE832-4488-423A-A6B8-44B47C0E90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9BBFCC-FF85-40B7-957A-2ECE519758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4</vt:i4>
      </vt:variant>
    </vt:vector>
  </HeadingPairs>
  <TitlesOfParts>
    <vt:vector size="7" baseType="lpstr">
      <vt:lpstr>월간 수입</vt:lpstr>
      <vt:lpstr>월간 생활비</vt:lpstr>
      <vt:lpstr>학기 학비</vt:lpstr>
      <vt:lpstr>Money_Coming_In</vt:lpstr>
      <vt:lpstr>Monthly_Expenses_Total</vt:lpstr>
      <vt:lpstr>Monthly_Semester_Cost</vt:lpstr>
      <vt:lpstr>Semester_Length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2019-02-10T03:48:31Z</dcterms:created>
  <dcterms:modified xsi:type="dcterms:W3CDTF">2019-10-16T09:39:14Z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