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ko-KR\"/>
    </mc:Choice>
  </mc:AlternateContent>
  <bookViews>
    <workbookView xWindow="4800" yWindow="2835" windowWidth="14400" windowHeight="7365"/>
  </bookViews>
  <sheets>
    <sheet name="근무 시간 기록표" sheetId="1" r:id="rId1"/>
  </sheets>
  <definedNames>
    <definedName name="ColumnTitleRegion1..E6.1">'근무 시간 기록표'!$B$5</definedName>
    <definedName name="_xlnm.Print_Titles" localSheetId="0">'근무 시간 기록표'!$7:$7</definedName>
    <definedName name="열제목1">근무시간기록표[[#Headers],[날짜]]</definedName>
    <definedName name="주간근무시간">'근무 시간 기록표'!$B$6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C6" i="1" l="1"/>
  <c r="D6" i="1" s="1"/>
  <c r="E6" i="1" l="1"/>
</calcChain>
</file>

<file path=xl/sharedStrings.xml><?xml version="1.0" encoding="utf-8"?>
<sst xmlns="http://schemas.openxmlformats.org/spreadsheetml/2006/main" count="44" uniqueCount="18">
  <si>
    <t>근무 시간 기록표</t>
  </si>
  <si>
    <t>직원 세부 정보:</t>
  </si>
  <si>
    <t>관리자 세부 정보:</t>
  </si>
  <si>
    <t>기간 시작 날짜</t>
  </si>
  <si>
    <t>총 근무 시간 
주 시간</t>
  </si>
  <si>
    <t>날짜</t>
  </si>
  <si>
    <t>이름</t>
  </si>
  <si>
    <t>기간 종료 날짜</t>
  </si>
  <si>
    <t>총 시간
근무 시간</t>
  </si>
  <si>
    <t>시작 시간</t>
  </si>
  <si>
    <t>전자 메일</t>
  </si>
  <si>
    <t>규정 근무 시간</t>
  </si>
  <si>
    <t>점심 시작</t>
  </si>
  <si>
    <t>전화 번호</t>
  </si>
  <si>
    <t>초과 근무 시간</t>
  </si>
  <si>
    <t>점심 종료</t>
  </si>
  <si>
    <t>종료 시간</t>
  </si>
  <si>
    <t>근무한 시간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</si>
</sst>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-&quot;₩&quot;* #,##0_-;\-&quot;₩&quot;* #,##0_-;_-&quot;₩&quot;* &quot;-&quot;_-;_-@_-"/>
    <numFmt numFmtId="44" formatCode="_-&quot;₩&quot;* #,##0.00_-;\-&quot;₩&quot;* #,##0.00_-;_-&quot;₩&quot;* &quot;-&quot;??_-;_-@_-"/>
    <numFmt numFmtId="176" formatCode="_(* #,##0_);_(* \(#,##0\);_(* &quot;-&quot;_);_(@_)"/>
    <numFmt numFmtId="177" formatCode="_(* #,##0.00_);_(* \(#,##0.00\);_(* &quot;-&quot;??_);_(@_)"/>
    <numFmt numFmtId="181" formatCode="yy&quot;-&quot;m&quot;-&quot;d;@"/>
    <numFmt numFmtId="182" formatCode="[&lt;=9999999]###\-####;\(0##\)\ ###\-####"/>
    <numFmt numFmtId="184" formatCode="#,##0.00_ "/>
    <numFmt numFmtId="186" formatCode="h:mm;@"/>
  </numFmts>
  <fonts count="20">
    <font>
      <sz val="11"/>
      <color theme="1"/>
      <name val="Malgun Gothic"/>
      <family val="2"/>
    </font>
    <font>
      <sz val="11"/>
      <color theme="1"/>
      <name val="Malgun Gothic"/>
      <family val="2"/>
    </font>
    <font>
      <sz val="11"/>
      <color rgb="FF006100"/>
      <name val="Malgun Gothic"/>
      <family val="2"/>
    </font>
    <font>
      <sz val="11"/>
      <color rgb="FF9C0006"/>
      <name val="Malgun Gothic"/>
      <family val="2"/>
    </font>
    <font>
      <sz val="24"/>
      <color theme="4"/>
      <name val="Malgun Gothic"/>
      <family val="2"/>
    </font>
    <font>
      <sz val="12"/>
      <color theme="4"/>
      <name val="Malgun Gothic"/>
      <family val="2"/>
    </font>
    <font>
      <sz val="16"/>
      <color theme="5"/>
      <name val="Malgun Gothic"/>
      <family val="2"/>
    </font>
    <font>
      <sz val="11"/>
      <color theme="5"/>
      <name val="Malgun Gothic"/>
      <family val="2"/>
    </font>
    <font>
      <sz val="20"/>
      <color theme="4"/>
      <name val="Malgun Gothic"/>
      <family val="2"/>
    </font>
    <font>
      <b/>
      <sz val="11"/>
      <color theme="0"/>
      <name val="Malgun Gothic"/>
      <family val="2"/>
    </font>
    <font>
      <b/>
      <sz val="11"/>
      <color theme="1"/>
      <name val="Malgun Gothic"/>
      <family val="2"/>
    </font>
    <font>
      <sz val="11"/>
      <color theme="0"/>
      <name val="Malgun Gothic"/>
      <family val="2"/>
    </font>
    <font>
      <i/>
      <sz val="11"/>
      <color rgb="FF7F7F7F"/>
      <name val="Malgun Gothic"/>
      <family val="2"/>
    </font>
    <font>
      <sz val="11"/>
      <color rgb="FFFF0000"/>
      <name val="Malgun Gothic"/>
      <family val="2"/>
    </font>
    <font>
      <b/>
      <sz val="11"/>
      <color rgb="FFFA7D00"/>
      <name val="Malgun Gothic"/>
      <family val="2"/>
    </font>
    <font>
      <sz val="11"/>
      <color rgb="FF3F3F76"/>
      <name val="Malgun Gothic"/>
      <family val="2"/>
    </font>
    <font>
      <b/>
      <sz val="11"/>
      <color rgb="FF3F3F3F"/>
      <name val="Malgun Gothic"/>
      <family val="2"/>
    </font>
    <font>
      <sz val="11"/>
      <color rgb="FF9C5700"/>
      <name val="Malgun Gothic"/>
      <family val="2"/>
    </font>
    <font>
      <sz val="11"/>
      <color rgb="FFFA7D00"/>
      <name val="Malgun Gothic"/>
      <family val="2"/>
    </font>
    <font>
      <sz val="8"/>
      <name val="돋움"/>
      <family val="3"/>
      <charset val="129"/>
    </font>
  </fonts>
  <fills count="34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thick">
        <color theme="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horizontal="left"/>
    </xf>
    <xf numFmtId="0" fontId="4" fillId="2" borderId="1" applyNumberFormat="0" applyProtection="0">
      <alignment horizontal="left"/>
    </xf>
    <xf numFmtId="0" fontId="5" fillId="0" borderId="0" applyNumberFormat="0" applyFill="0" applyBorder="0" applyProtection="0">
      <alignment wrapText="1"/>
    </xf>
    <xf numFmtId="0" fontId="6" fillId="0" borderId="0" applyNumberFormat="0" applyFill="0" applyBorder="0" applyAlignment="0" applyProtection="0"/>
    <xf numFmtId="0" fontId="7" fillId="0" borderId="0" applyNumberFormat="0" applyFill="0" applyBorder="0" applyProtection="0">
      <alignment wrapText="1"/>
    </xf>
    <xf numFmtId="184" fontId="8" fillId="0" borderId="0" applyFill="0" applyBorder="0" applyProtection="0">
      <alignment horizontal="left"/>
    </xf>
    <xf numFmtId="181" fontId="1" fillId="0" borderId="0" applyFont="0" applyFill="0" applyBorder="0" applyAlignment="0">
      <alignment horizontal="left"/>
    </xf>
    <xf numFmtId="177" fontId="1" fillId="0" borderId="0" applyFont="0" applyFill="0" applyBorder="0" applyAlignment="0" applyProtection="0"/>
    <xf numFmtId="184" fontId="1" fillId="0" borderId="0" applyFont="0" applyFill="0" applyBorder="0" applyAlignment="0">
      <alignment horizontal="left"/>
    </xf>
    <xf numFmtId="182" fontId="1" fillId="0" borderId="0" applyFont="0" applyFill="0" applyBorder="0" applyAlignment="0">
      <alignment horizontal="left"/>
    </xf>
    <xf numFmtId="0" fontId="1" fillId="0" borderId="0" applyNumberFormat="0" applyFill="0" applyBorder="0" applyProtection="0">
      <alignment horizontal="left" wrapText="1"/>
    </xf>
    <xf numFmtId="0" fontId="1" fillId="0" borderId="0" applyNumberFormat="0" applyFill="0" applyBorder="0" applyProtection="0">
      <alignment horizontal="left" wrapText="1"/>
    </xf>
    <xf numFmtId="17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17" fillId="5" borderId="0" applyNumberFormat="0" applyBorder="0" applyAlignment="0" applyProtection="0"/>
    <xf numFmtId="0" fontId="15" fillId="6" borderId="2" applyNumberFormat="0" applyAlignment="0" applyProtection="0"/>
    <xf numFmtId="0" fontId="16" fillId="7" borderId="3" applyNumberFormat="0" applyAlignment="0" applyProtection="0"/>
    <xf numFmtId="0" fontId="14" fillId="7" borderId="2" applyNumberFormat="0" applyAlignment="0" applyProtection="0"/>
    <xf numFmtId="0" fontId="18" fillId="0" borderId="4" applyNumberFormat="0" applyFill="0" applyAlignment="0" applyProtection="0"/>
    <xf numFmtId="0" fontId="9" fillId="8" borderId="5" applyNumberFormat="0" applyAlignment="0" applyProtection="0"/>
    <xf numFmtId="0" fontId="13" fillId="0" borderId="0" applyNumberFormat="0" applyFill="0" applyBorder="0" applyAlignment="0" applyProtection="0"/>
    <xf numFmtId="0" fontId="1" fillId="9" borderId="6" applyNumberFormat="0" applyFont="0" applyAlignment="0" applyProtection="0"/>
    <xf numFmtId="0" fontId="12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3">
    <xf numFmtId="0" fontId="0" fillId="0" borderId="0" xfId="0">
      <alignment horizontal="left"/>
    </xf>
    <xf numFmtId="0" fontId="4" fillId="2" borderId="1" xfId="1">
      <alignment horizontal="left"/>
    </xf>
    <xf numFmtId="0" fontId="5" fillId="0" borderId="0" xfId="2">
      <alignment wrapText="1"/>
    </xf>
    <xf numFmtId="184" fontId="8" fillId="0" borderId="0" xfId="5">
      <alignment horizontal="left"/>
    </xf>
    <xf numFmtId="0" fontId="0" fillId="0" borderId="0" xfId="0" applyFont="1" applyFill="1" applyBorder="1">
      <alignment horizontal="left"/>
    </xf>
    <xf numFmtId="0" fontId="0" fillId="0" borderId="0" xfId="0" applyFont="1">
      <alignment horizontal="left"/>
    </xf>
    <xf numFmtId="182" fontId="0" fillId="0" borderId="0" xfId="9" applyFont="1">
      <alignment horizontal="left"/>
    </xf>
    <xf numFmtId="0" fontId="0" fillId="0" borderId="0" xfId="0" applyFill="1">
      <alignment horizontal="left"/>
    </xf>
    <xf numFmtId="181" fontId="6" fillId="0" borderId="0" xfId="6" applyNumberFormat="1" applyFont="1" applyAlignment="1">
      <alignment horizontal="left"/>
    </xf>
    <xf numFmtId="181" fontId="6" fillId="0" borderId="0" xfId="6" quotePrefix="1" applyNumberFormat="1" applyFont="1" applyAlignment="1">
      <alignment horizontal="left"/>
    </xf>
    <xf numFmtId="181" fontId="0" fillId="0" borderId="0" xfId="6" applyNumberFormat="1" applyFont="1" applyFill="1" applyBorder="1">
      <alignment horizontal="left"/>
    </xf>
    <xf numFmtId="186" fontId="0" fillId="0" borderId="0" xfId="8" applyNumberFormat="1" applyFont="1" applyFill="1" applyBorder="1">
      <alignment horizontal="left"/>
    </xf>
    <xf numFmtId="184" fontId="0" fillId="0" borderId="0" xfId="8" applyNumberFormat="1" applyFont="1">
      <alignment horizontal="left"/>
    </xf>
  </cellXfs>
  <cellStyles count="52">
    <cellStyle name="20% - 강조색1" xfId="29" builtinId="30" customBuiltin="1"/>
    <cellStyle name="20% - 강조색2" xfId="33" builtinId="34" customBuiltin="1"/>
    <cellStyle name="20% - 강조색3" xfId="37" builtinId="38" customBuiltin="1"/>
    <cellStyle name="20% - 강조색4" xfId="41" builtinId="42" customBuiltin="1"/>
    <cellStyle name="20% - 강조색5" xfId="45" builtinId="46" customBuiltin="1"/>
    <cellStyle name="20% - 강조색6" xfId="49" builtinId="50" customBuiltin="1"/>
    <cellStyle name="40% - 강조색1" xfId="30" builtinId="31" customBuiltin="1"/>
    <cellStyle name="40% - 강조색2" xfId="34" builtinId="35" customBuiltin="1"/>
    <cellStyle name="40% - 강조색3" xfId="38" builtinId="39" customBuiltin="1"/>
    <cellStyle name="40% - 강조색4" xfId="42" builtinId="43" customBuiltin="1"/>
    <cellStyle name="40% - 강조색5" xfId="46" builtinId="47" customBuiltin="1"/>
    <cellStyle name="40% - 강조색6" xfId="50" builtinId="51" customBuiltin="1"/>
    <cellStyle name="60% - 강조색1" xfId="31" builtinId="32" customBuiltin="1"/>
    <cellStyle name="60% - 강조색2" xfId="35" builtinId="36" customBuiltin="1"/>
    <cellStyle name="60% - 강조색3" xfId="39" builtinId="40" customBuiltin="1"/>
    <cellStyle name="60% - 강조색4" xfId="43" builtinId="44" customBuiltin="1"/>
    <cellStyle name="60% - 강조색5" xfId="47" builtinId="48" customBuiltin="1"/>
    <cellStyle name="60% - 강조색6" xfId="51" builtinId="52" customBuiltin="1"/>
    <cellStyle name="강조색1" xfId="28" builtinId="29" customBuiltin="1"/>
    <cellStyle name="강조색2" xfId="32" builtinId="33" customBuiltin="1"/>
    <cellStyle name="강조색3" xfId="36" builtinId="37" customBuiltin="1"/>
    <cellStyle name="강조색4" xfId="40" builtinId="41" customBuiltin="1"/>
    <cellStyle name="강조색5" xfId="44" builtinId="45" customBuiltin="1"/>
    <cellStyle name="강조색6" xfId="48" builtinId="49" customBuiltin="1"/>
    <cellStyle name="경고문" xfId="24" builtinId="11" customBuiltin="1"/>
    <cellStyle name="계산" xfId="21" builtinId="22" customBuiltin="1"/>
    <cellStyle name="나쁨" xfId="17" builtinId="27" customBuiltin="1"/>
    <cellStyle name="날짜" xfId="6"/>
    <cellStyle name="메모" xfId="25" builtinId="10" customBuiltin="1"/>
    <cellStyle name="백분율" xfId="15" builtinId="5" customBuiltin="1"/>
    <cellStyle name="보통" xfId="18" builtinId="28" customBuiltin="1"/>
    <cellStyle name="설명 텍스트" xfId="26" builtinId="53" customBuiltin="1"/>
    <cellStyle name="셀 확인" xfId="23" builtinId="23" customBuiltin="1"/>
    <cellStyle name="쉼표" xfId="7" builtinId="3" customBuiltin="1"/>
    <cellStyle name="쉼표 [0]" xfId="12" builtinId="6" customBuiltin="1"/>
    <cellStyle name="시간" xfId="8"/>
    <cellStyle name="연결된 셀" xfId="22" builtinId="24" customBuiltin="1"/>
    <cellStyle name="열어 본 하이퍼링크" xfId="11" builtinId="9" customBuiltin="1"/>
    <cellStyle name="요약" xfId="27" builtinId="25" customBuiltin="1"/>
    <cellStyle name="입력" xfId="19" builtinId="20" customBuiltin="1"/>
    <cellStyle name="전화" xfId="9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16" builtinId="26" customBuiltin="1"/>
    <cellStyle name="출력" xfId="20" builtinId="21" customBuiltin="1"/>
    <cellStyle name="통화" xfId="13" builtinId="4" customBuiltin="1"/>
    <cellStyle name="통화 [0]" xfId="14" builtinId="7" customBuiltin="1"/>
    <cellStyle name="표준" xfId="0" builtinId="0" customBuiltin="1"/>
    <cellStyle name="하이퍼링크" xfId="10" builtinId="8" customBuiltin="1"/>
  </cellStyles>
  <dxfs count="15">
    <dxf>
      <numFmt numFmtId="0" formatCode="General"/>
      <protection locked="1" hidden="0"/>
    </dxf>
    <dxf>
      <numFmt numFmtId="0" formatCode="General"/>
      <protection locked="1" hidden="0"/>
    </dxf>
    <dxf>
      <numFmt numFmtId="0" formatCode="General"/>
      <protection locked="1" hidden="0"/>
    </dxf>
    <dxf>
      <numFmt numFmtId="0" formatCode="General"/>
      <protection locked="1" hidden="0"/>
    </dxf>
    <dxf>
      <numFmt numFmtId="0" formatCode="General"/>
      <protection locked="1" hidden="0"/>
    </dxf>
    <dxf>
      <numFmt numFmtId="4" formatCode="#,##0.00"/>
      <protection locked="1" hidden="0"/>
    </dxf>
    <dxf>
      <numFmt numFmtId="184" formatCode="#,##0.00_ "/>
    </dxf>
    <dxf>
      <numFmt numFmtId="186" formatCode="h:mm;@"/>
    </dxf>
    <dxf>
      <numFmt numFmtId="186" formatCode="h:mm;@"/>
    </dxf>
    <dxf>
      <numFmt numFmtId="186" formatCode="h:mm;@"/>
    </dxf>
    <dxf>
      <numFmt numFmtId="186" formatCode="h:mm;@"/>
    </dxf>
    <dxf>
      <border>
        <top style="thin">
          <color theme="2" tint="-0.24994659260841701"/>
        </top>
      </border>
    </dxf>
    <dxf>
      <border>
        <top style="thin">
          <color theme="2" tint="-0.24994659260841701"/>
        </top>
      </border>
    </dxf>
    <dxf>
      <font>
        <color theme="5"/>
      </font>
      <border>
        <bottom style="medium">
          <color theme="2" tint="-0.499984740745262"/>
        </bottom>
      </border>
    </dxf>
    <dxf>
      <font>
        <color theme="4"/>
      </font>
      <fill>
        <patternFill patternType="none">
          <bgColor auto="1"/>
        </patternFill>
      </fill>
      <border diagonalUp="0" diagonalDown="0">
        <left/>
        <right/>
        <top style="thin">
          <color theme="4"/>
        </top>
        <bottom/>
        <vertical/>
        <horizontal/>
      </border>
    </dxf>
  </dxfs>
  <tableStyles count="1" defaultPivotStyle="PivotStyleLight16">
    <tableStyle name="근무 시간 기록표" pivot="0" count="4">
      <tableStyleElement type="wholeTable" dxfId="14"/>
      <tableStyleElement type="headerRow" dxfId="13"/>
      <tableStyleElement type="firstRowStripe" dxfId="12"/>
      <tableStyleElement type="secondRowStrip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id="1" name="근무시간기록표" displayName="근무시간기록표" ref="B7:G12">
  <autoFilter ref="B7:G12"/>
  <tableColumns count="6">
    <tableColumn id="1" name="날짜" totalsRowLabel="요약" totalsRowDxfId="0" dataCellStyle="날짜"/>
    <tableColumn id="2" name="시작 시간" dataDxfId="10" totalsRowDxfId="1" dataCellStyle="시간"/>
    <tableColumn id="3" name="점심 시작" dataDxfId="9" totalsRowDxfId="2" dataCellStyle="시간"/>
    <tableColumn id="4" name="점심 종료" dataDxfId="8" totalsRowDxfId="3" dataCellStyle="시간"/>
    <tableColumn id="5" name="종료 시간" dataDxfId="7" totalsRowDxfId="4" dataCellStyle="시간"/>
    <tableColumn id="6" name="근무한 시간" totalsRowFunction="sum" dataDxfId="6" totalsRowDxfId="5" dataCellStyle="시간">
      <calculatedColumnFormula>IFERROR(IF(COUNT(근무시간기록표[[#This Row],[시작 시간]:[종료 시간]])=4,(IF(근무시간기록표[[#This Row],[종료 시간]]&lt;근무시간기록표[[#This Row],[시작 시간]],1,0)+근무시간기록표[[#This Row],[종료 시간]])-근무시간기록표[[#This Row],[점심 종료]]+근무시간기록표[[#This Row],[점심 시작]]-근무시간기록표[[#This Row],[시작 시간]],IF(AND(LEN(근무시간기록표[[#This Row],[시작 시간]])&lt;&gt;0,LEN(근무시간기록표[[#This Row],[종료 시간]])&lt;&gt;0),(IF(근무시간기록표[[#This Row],[종료 시간]]&lt;근무시간기록표[[#This Row],[시작 시간]],1,0)+근무시간기록표[[#This Row],[종료 시간]])-근무시간기록표[[#This Row],[시작 시간]],0))*24,0)</calculatedColumnFormula>
    </tableColumn>
  </tableColumns>
  <tableStyleInfo name="근무 시간 기록표" showFirstColumn="0" showLastColumn="0" showRowStripes="1" showColumnStripes="0"/>
  <extLst>
    <ext xmlns:x14="http://schemas.microsoft.com/office/spreadsheetml/2009/9/main" uri="{504A1905-F514-4f6f-8877-14C23A59335A}">
      <x14:table altTextSummary="점심 시작 및 종료 시간을 포함하여 매일 출입하는 시간을 입력하세요. 일일 근무 시간, 총 근무 시간, 정규 시간 및 초과 근무 시간이 자동으로 계산됩니다."/>
    </ext>
  </extLst>
</table>
</file>

<file path=xl/theme/theme11.xml><?xml version="1.0" encoding="utf-8"?>
<a:theme xmlns:a="http://schemas.openxmlformats.org/drawingml/2006/main" name="Office Theme">
  <a:themeElements>
    <a:clrScheme name="Employee time sheet">
      <a:dk1>
        <a:sysClr val="windowText" lastClr="000000"/>
      </a:dk1>
      <a:lt1>
        <a:sysClr val="window" lastClr="FFFFFF"/>
      </a:lt1>
      <a:dk2>
        <a:srgbClr val="141B23"/>
      </a:dk2>
      <a:lt2>
        <a:srgbClr val="F6F1F1"/>
      </a:lt2>
      <a:accent1>
        <a:srgbClr val="273645"/>
      </a:accent1>
      <a:accent2>
        <a:srgbClr val="914D4F"/>
      </a:accent2>
      <a:accent3>
        <a:srgbClr val="7A785E"/>
      </a:accent3>
      <a:accent4>
        <a:srgbClr val="E0B45C"/>
      </a:accent4>
      <a:accent5>
        <a:srgbClr val="DB8C49"/>
      </a:accent5>
      <a:accent6>
        <a:srgbClr val="376054"/>
      </a:accent6>
      <a:hlink>
        <a:srgbClr val="1A8091"/>
      </a:hlink>
      <a:folHlink>
        <a:srgbClr val="875470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H12"/>
  <sheetViews>
    <sheetView showGridLines="0" tabSelected="1" zoomScaleNormal="100" workbookViewId="0"/>
  </sheetViews>
  <sheetFormatPr defaultRowHeight="20.100000000000001" customHeight="1"/>
  <cols>
    <col min="1" max="1" width="2.5" customWidth="1"/>
    <col min="2" max="2" width="22.625" customWidth="1"/>
    <col min="3" max="5" width="20.625" customWidth="1"/>
    <col min="6" max="6" width="15.5" customWidth="1"/>
    <col min="7" max="7" width="18.625" customWidth="1"/>
    <col min="8" max="8" width="2.625" customWidth="1"/>
  </cols>
  <sheetData>
    <row r="1" spans="2:8" ht="35.1" customHeight="1" thickTop="1">
      <c r="B1" s="1" t="s">
        <v>0</v>
      </c>
      <c r="C1" s="1"/>
      <c r="D1" s="1"/>
      <c r="E1" s="1"/>
      <c r="F1" s="1"/>
      <c r="G1" s="1"/>
      <c r="H1" s="1"/>
    </row>
    <row r="2" spans="2:8" ht="30" customHeight="1">
      <c r="B2" s="5" t="s">
        <v>1</v>
      </c>
      <c r="C2" s="5" t="s">
        <v>6</v>
      </c>
      <c r="D2" s="7" t="s">
        <v>10</v>
      </c>
      <c r="E2" s="6" t="s">
        <v>13</v>
      </c>
    </row>
    <row r="3" spans="2:8" ht="30" customHeight="1">
      <c r="B3" t="s">
        <v>2</v>
      </c>
      <c r="C3" t="s">
        <v>6</v>
      </c>
    </row>
    <row r="4" spans="2:8" ht="35.1" customHeight="1">
      <c r="B4" s="8" t="s">
        <v>3</v>
      </c>
      <c r="C4" s="9" t="s">
        <v>7</v>
      </c>
    </row>
    <row r="5" spans="2:8" ht="45" customHeight="1">
      <c r="B5" s="2" t="s">
        <v>4</v>
      </c>
      <c r="C5" s="2" t="s">
        <v>8</v>
      </c>
      <c r="D5" s="2" t="s">
        <v>11</v>
      </c>
      <c r="E5" s="2" t="s">
        <v>14</v>
      </c>
    </row>
    <row r="6" spans="2:8" ht="30" customHeight="1">
      <c r="B6" s="3">
        <v>40</v>
      </c>
      <c r="C6" s="3">
        <f>SUBTOTAL(109,근무시간기록표[근무한 시간])</f>
        <v>0</v>
      </c>
      <c r="D6" s="3">
        <f>IFERROR(IF(C6&lt;=주간근무시간,C6,주간근무시간),"")</f>
        <v>0</v>
      </c>
      <c r="E6" s="3">
        <f>IFERROR(C6-D6, "")</f>
        <v>0</v>
      </c>
    </row>
    <row r="7" spans="2:8" ht="39.950000000000003" customHeight="1">
      <c r="B7" s="4" t="s">
        <v>5</v>
      </c>
      <c r="C7" s="4" t="s">
        <v>9</v>
      </c>
      <c r="D7" s="4" t="s">
        <v>12</v>
      </c>
      <c r="E7" s="4" t="s">
        <v>15</v>
      </c>
      <c r="F7" s="4" t="s">
        <v>16</v>
      </c>
      <c r="G7" s="4" t="s">
        <v>17</v>
      </c>
    </row>
    <row r="8" spans="2:8" ht="20.100000000000001" customHeight="1">
      <c r="B8" s="10" t="s">
        <v>5</v>
      </c>
      <c r="C8" s="11" t="s">
        <v>9</v>
      </c>
      <c r="D8" s="11" t="s">
        <v>12</v>
      </c>
      <c r="E8" s="11" t="s">
        <v>15</v>
      </c>
      <c r="F8" s="11" t="s">
        <v>16</v>
      </c>
      <c r="G8" s="12">
        <f>IFERROR(IF(COUNT(근무시간기록표[[#This Row],[시작 시간]:[종료 시간]])=4,(IF(근무시간기록표[[#This Row],[종료 시간]]&lt;근무시간기록표[[#This Row],[시작 시간]],1,0)+근무시간기록표[[#This Row],[종료 시간]])-근무시간기록표[[#This Row],[점심 종료]]+근무시간기록표[[#This Row],[점심 시작]]-근무시간기록표[[#This Row],[시작 시간]],IF(AND(LEN(근무시간기록표[[#This Row],[시작 시간]])&lt;&gt;0,LEN(근무시간기록표[[#This Row],[종료 시간]])&lt;&gt;0),(IF(근무시간기록표[[#This Row],[종료 시간]]&lt;근무시간기록표[[#This Row],[시작 시간]],1,0)+근무시간기록표[[#This Row],[종료 시간]])-근무시간기록표[[#This Row],[시작 시간]],0))*24,0)</f>
        <v>0</v>
      </c>
    </row>
    <row r="9" spans="2:8" ht="20.100000000000001" customHeight="1">
      <c r="B9" s="10" t="s">
        <v>5</v>
      </c>
      <c r="C9" s="11" t="s">
        <v>9</v>
      </c>
      <c r="D9" s="11" t="s">
        <v>12</v>
      </c>
      <c r="E9" s="11" t="s">
        <v>15</v>
      </c>
      <c r="F9" s="11" t="s">
        <v>16</v>
      </c>
      <c r="G9" s="12">
        <f>IFERROR(IF(COUNT(근무시간기록표[[#This Row],[시작 시간]:[종료 시간]])=4,(IF(근무시간기록표[[#This Row],[종료 시간]]&lt;근무시간기록표[[#This Row],[시작 시간]],1,0)+근무시간기록표[[#This Row],[종료 시간]])-근무시간기록표[[#This Row],[점심 종료]]+근무시간기록표[[#This Row],[점심 시작]]-근무시간기록표[[#This Row],[시작 시간]],IF(AND(LEN(근무시간기록표[[#This Row],[시작 시간]])&lt;&gt;0,LEN(근무시간기록표[[#This Row],[종료 시간]])&lt;&gt;0),(IF(근무시간기록표[[#This Row],[종료 시간]]&lt;근무시간기록표[[#This Row],[시작 시간]],1,0)+근무시간기록표[[#This Row],[종료 시간]])-근무시간기록표[[#This Row],[시작 시간]],0))*24,0)</f>
        <v>0</v>
      </c>
    </row>
    <row r="10" spans="2:8" ht="20.100000000000001" customHeight="1">
      <c r="B10" s="10" t="s">
        <v>5</v>
      </c>
      <c r="C10" s="11" t="s">
        <v>9</v>
      </c>
      <c r="D10" s="11" t="s">
        <v>12</v>
      </c>
      <c r="E10" s="11" t="s">
        <v>15</v>
      </c>
      <c r="F10" s="11" t="s">
        <v>16</v>
      </c>
      <c r="G10" s="12">
        <f>IFERROR(IF(COUNT(근무시간기록표[[#This Row],[시작 시간]:[종료 시간]])=4,(IF(근무시간기록표[[#This Row],[종료 시간]]&lt;근무시간기록표[[#This Row],[시작 시간]],1,0)+근무시간기록표[[#This Row],[종료 시간]])-근무시간기록표[[#This Row],[점심 종료]]+근무시간기록표[[#This Row],[점심 시작]]-근무시간기록표[[#This Row],[시작 시간]],IF(AND(LEN(근무시간기록표[[#This Row],[시작 시간]])&lt;&gt;0,LEN(근무시간기록표[[#This Row],[종료 시간]])&lt;&gt;0),(IF(근무시간기록표[[#This Row],[종료 시간]]&lt;근무시간기록표[[#This Row],[시작 시간]],1,0)+근무시간기록표[[#This Row],[종료 시간]])-근무시간기록표[[#This Row],[시작 시간]],0))*24,0)</f>
        <v>0</v>
      </c>
    </row>
    <row r="11" spans="2:8" ht="20.100000000000001" customHeight="1">
      <c r="B11" s="10" t="s">
        <v>5</v>
      </c>
      <c r="C11" s="11" t="s">
        <v>9</v>
      </c>
      <c r="D11" s="11" t="s">
        <v>12</v>
      </c>
      <c r="E11" s="11" t="s">
        <v>15</v>
      </c>
      <c r="F11" s="11" t="s">
        <v>16</v>
      </c>
      <c r="G11" s="12">
        <f>IFERROR(IF(COUNT(근무시간기록표[[#This Row],[시작 시간]:[종료 시간]])=4,(IF(근무시간기록표[[#This Row],[종료 시간]]&lt;근무시간기록표[[#This Row],[시작 시간]],1,0)+근무시간기록표[[#This Row],[종료 시간]])-근무시간기록표[[#This Row],[점심 종료]]+근무시간기록표[[#This Row],[점심 시작]]-근무시간기록표[[#This Row],[시작 시간]],IF(AND(LEN(근무시간기록표[[#This Row],[시작 시간]])&lt;&gt;0,LEN(근무시간기록표[[#This Row],[종료 시간]])&lt;&gt;0),(IF(근무시간기록표[[#This Row],[종료 시간]]&lt;근무시간기록표[[#This Row],[시작 시간]],1,0)+근무시간기록표[[#This Row],[종료 시간]])-근무시간기록표[[#This Row],[시작 시간]],0))*24,0)</f>
        <v>0</v>
      </c>
    </row>
    <row r="12" spans="2:8" ht="20.100000000000001" customHeight="1">
      <c r="B12" s="10" t="s">
        <v>5</v>
      </c>
      <c r="C12" s="11" t="s">
        <v>9</v>
      </c>
      <c r="D12" s="11" t="s">
        <v>12</v>
      </c>
      <c r="E12" s="11" t="s">
        <v>15</v>
      </c>
      <c r="F12" s="11" t="s">
        <v>16</v>
      </c>
      <c r="G12" s="12">
        <f>IFERROR(IF(COUNT(근무시간기록표[[#This Row],[시작 시간]:[종료 시간]])=4,(IF(근무시간기록표[[#This Row],[종료 시간]]&lt;근무시간기록표[[#This Row],[시작 시간]],1,0)+근무시간기록표[[#This Row],[종료 시간]])-근무시간기록표[[#This Row],[점심 종료]]+근무시간기록표[[#This Row],[점심 시작]]-근무시간기록표[[#This Row],[시작 시간]],IF(AND(LEN(근무시간기록표[[#This Row],[시작 시간]])&lt;&gt;0,LEN(근무시간기록표[[#This Row],[종료 시간]])&lt;&gt;0),(IF(근무시간기록표[[#This Row],[종료 시간]]&lt;근무시간기록표[[#This Row],[시작 시간]],1,0)+근무시간기록표[[#This Row],[종료 시간]])-근무시간기록표[[#This Row],[시작 시간]],0))*24,0)</f>
        <v>0</v>
      </c>
    </row>
  </sheetData>
  <phoneticPr fontId="19" type="noConversion"/>
  <dataValidations count="25">
    <dataValidation allowBlank="1" showErrorMessage="1" sqref="C1:E1 D3:E4 F1:G6 H1:XFD1048576 A2:A1048576 B13:G1048576 B8:G12"/>
    <dataValidation allowBlank="1" showInputMessage="1" showErrorMessage="1" prompt="이 워크시트를 사용하여 작업 주에 근무한 시간을 추적합니다. 근무시간기록표 표에 날짜와 시간을 입력합니다. 총 시간, 규정 근무 시간 및 초과 근무 시간이 자동으로 계산됩니다." sqref="A1"/>
    <dataValidation allowBlank="1" showInputMessage="1" showErrorMessage="1" prompt="이 셀에는 이 워크시트의 제목이 표시됩니다. 아래 셀에 직원 및 관리자 세부 정보를 입력합니다." sqref="B1"/>
    <dataValidation allowBlank="1" showInputMessage="1" showErrorMessage="1" prompt="오른쪽 셀에 직원 이름, 전자 메일 및 전화 번호를 입력합니다." sqref="B2"/>
    <dataValidation allowBlank="1" showInputMessage="1" showErrorMessage="1" prompt="이 셀에 직원 이름을 입력합니다." sqref="C2"/>
    <dataValidation allowBlank="1" showInputMessage="1" showErrorMessage="1" prompt="이 셀에 직원 전자 메일을 입력합니다." sqref="D2"/>
    <dataValidation allowBlank="1" showInputMessage="1" showErrorMessage="1" prompt="이 셀에 직원 전화 번호를 입력합니다." sqref="E2"/>
    <dataValidation allowBlank="1" showInputMessage="1" showErrorMessage="1" prompt="오른쪽 셀에 관리자 이름을 입력합니다." sqref="B3"/>
    <dataValidation allowBlank="1" showInputMessage="1" showErrorMessage="1" prompt="이 셀에 관리자 이름을 입력합니다." sqref="C3"/>
    <dataValidation allowBlank="1" showInputMessage="1" showErrorMessage="1" prompt="이 셀에 기간 시작 날짜를 입력합니다." sqref="B4"/>
    <dataValidation allowBlank="1" showInputMessage="1" showErrorMessage="1" prompt="이 셀에 기간 종료 날짜를 입력합니다." sqref="C4"/>
    <dataValidation allowBlank="1" showInputMessage="1" showErrorMessage="1" prompt="아래 셀에 총 작업 주 시간을 입력합니다." sqref="B5"/>
    <dataValidation allowBlank="1" showInputMessage="1" showErrorMessage="1" prompt="아래 셀에 총 근무한 시간이 자동으로 계산됩니다." sqref="C5"/>
    <dataValidation allowBlank="1" showInputMessage="1" showErrorMessage="1" prompt="규정 근무 시간이 아래 셀에 자동으로 계산됩니다." sqref="D5"/>
    <dataValidation allowBlank="1" showInputMessage="1" showErrorMessage="1" prompt="초과 근무 시간이 아래 셀에 자동으로 계산됩니다." sqref="E5"/>
    <dataValidation allowBlank="1" showInputMessage="1" showErrorMessage="1" prompt="이 셀에 총 작업 주 시간을 입력합니다." sqref="B6"/>
    <dataValidation allowBlank="1" showInputMessage="1" showErrorMessage="1" prompt="이 셀에 총 근무한 시간이 자동으로 계산됩니다." sqref="C6"/>
    <dataValidation allowBlank="1" showInputMessage="1" showErrorMessage="1" prompt="이 셀에 규정 근무 시간이 자동으로 계산됩니다." sqref="D6"/>
    <dataValidation allowBlank="1" showInputMessage="1" showErrorMessage="1" prompt="이 셀에 초과 근무 시간이 자동으로 계산됩니다." sqref="E6"/>
    <dataValidation allowBlank="1" showInputMessage="1" showErrorMessage="1" prompt="이 열의 이 머리글 아래에 날짜를 입력합니다. 특정 항목을 찾으려면 머리글 필터를 사용하세요." sqref="B7"/>
    <dataValidation allowBlank="1" showInputMessage="1" showErrorMessage="1" prompt="이 열의 이 머리글 아래에 시작 시간을 입력합니다." sqref="C7"/>
    <dataValidation allowBlank="1" showInputMessage="1" showErrorMessage="1" prompt="이 열의 이 머리글 아래에 점심 시작 시간을 입력합니다." sqref="D7"/>
    <dataValidation allowBlank="1" showInputMessage="1" showErrorMessage="1" prompt="이 열의 이 머리글 아래에 점심 종료 시간을 입력합니다." sqref="E7"/>
    <dataValidation allowBlank="1" showInputMessage="1" showErrorMessage="1" prompt="이 열의 이 머리글 아래에 종료 시간을 입력합니다." sqref="F7"/>
    <dataValidation allowBlank="1" showInputMessage="1" showErrorMessage="1" prompt="이 열의 이 머리글 아래에 근무한 시간이 자동으로 계산됩니다." sqref="G7"/>
  </dataValidation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TM10000091</ap:Template>
  <ap:DocSecurity>0</ap:DocSecurity>
  <ap:ScaleCrop>false</ap:ScaleCrop>
  <ap:HeadingPairs>
    <vt:vector baseType="variant" size="4">
      <vt:variant>
        <vt:lpstr>워크시트</vt:lpstr>
      </vt:variant>
      <vt:variant>
        <vt:i4>1</vt:i4>
      </vt:variant>
      <vt:variant>
        <vt:lpstr>이름이 지정된 범위</vt:lpstr>
      </vt:variant>
      <vt:variant>
        <vt:i4>4</vt:i4>
      </vt:variant>
    </vt:vector>
  </ap:HeadingPairs>
  <ap:TitlesOfParts>
    <vt:vector baseType="lpstr" size="5">
      <vt:lpstr>근무 시간 기록표</vt:lpstr>
      <vt:lpstr>ColumnTitleRegion1..E6.1</vt:lpstr>
      <vt:lpstr>'근무 시간 기록표'!Print_Titles</vt:lpstr>
      <vt:lpstr>열제목1</vt:lpstr>
      <vt:lpstr>주간근무시간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tester</cp:lastModifiedBy>
  <dcterms:created xsi:type="dcterms:W3CDTF">2017-02-03T07:22:08Z</dcterms:created>
  <dcterms:modified xsi:type="dcterms:W3CDTF">2020-04-23T22:18:55Z</dcterms:modified>
</cp:coreProperties>
</file>