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BC86E2B-9EAB-4B37-BA91-E18A0741786C}" xr6:coauthVersionLast="31" xr6:coauthVersionMax="31" xr10:uidLastSave="{00000000-0000-0000-0000-000000000000}"/>
  <bookViews>
    <workbookView xWindow="930" yWindow="0" windowWidth="28800" windowHeight="12150" xr2:uid="{00000000-000D-0000-FFFF-FFFF00000000}"/>
  </bookViews>
  <sheets>
    <sheet name="근무 시간 기록표" sheetId="1" r:id="rId1"/>
  </sheets>
  <definedNames>
    <definedName name="ColumnTitleRegion1..E6.1">'근무 시간 기록표'!$B$5</definedName>
    <definedName name="_xlnm.Print_Titles" localSheetId="0">'근무 시간 기록표'!$7:$7</definedName>
    <definedName name="열제목1">근무시간기록표[[#Headers],[날짜]]</definedName>
    <definedName name="주간근무시간">'근무 시간 기록표'!$B$6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<sst xmlns="http://schemas.openxmlformats.org/spreadsheetml/2006/main" count="44" uniqueCount="18">
  <si>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근무 시간 기록표</t>
  </si>
  <si>
    <t>직원 세부 정보:</t>
  </si>
  <si>
    <t>관리자 세부 정보:</t>
  </si>
  <si>
    <t>기간 시작 날짜</t>
  </si>
  <si>
    <t>총 근무 시간 
주 시간</t>
  </si>
  <si>
    <t>날짜</t>
  </si>
  <si>
    <t>이름</t>
  </si>
  <si>
    <t>기간 종료 날짜</t>
  </si>
  <si>
    <t>총 시간
근무 시간</t>
  </si>
  <si>
    <t>시작 시간</t>
  </si>
  <si>
    <t>전자 메일</t>
  </si>
  <si>
    <t>규정 근무 시간</t>
  </si>
  <si>
    <t>점심 시작</t>
  </si>
  <si>
    <t>전화 번호</t>
  </si>
  <si>
    <t>초과 근무 시간</t>
  </si>
  <si>
    <t>점심 종료</t>
  </si>
  <si>
    <t>종료 시간</t>
  </si>
  <si>
    <t>근무한 시간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</si>
</sst>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[&lt;=9999999]###\-####;\(0##\)\ ###\-####"/>
    <numFmt numFmtId="167" formatCode="yy&quot;年&quot;\ m&quot;月&quot;\ d&quot;日&quot;;@"/>
    <numFmt numFmtId="168" formatCode="h:mm;@"/>
  </numFmts>
  <fonts count="24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color theme="4"/>
      <name val="Malgun Gothic"/>
      <family val="2"/>
    </font>
    <font>
      <sz val="16"/>
      <color theme="5"/>
      <name val="Malgun Gothic"/>
      <family val="2"/>
    </font>
    <font>
      <sz val="11"/>
      <color theme="5"/>
      <name val="Malgun Gothic"/>
      <family val="2"/>
    </font>
    <font>
      <sz val="20"/>
      <color theme="4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4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4"/>
      <color theme="4"/>
      <name val="Malgun Gothic"/>
      <family val="2"/>
    </font>
    <font>
      <sz val="11"/>
      <color theme="1"/>
      <name val="Malgun Gothic"/>
      <family val="2"/>
    </font>
    <font>
      <sz val="16"/>
      <color theme="5"/>
      <name val="Malgun Gothic"/>
      <family val="2"/>
    </font>
    <font>
      <sz val="12"/>
      <color theme="4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6" fillId="2" borderId="1" applyNumberFormat="0" applyProtection="0">
      <alignment horizontal="left"/>
    </xf>
    <xf numFmtId="0" fontId="8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  <xf numFmtId="39" fontId="11" fillId="0" borderId="0" applyFill="0" applyBorder="0" applyProtection="0">
      <alignment horizontal="left"/>
    </xf>
    <xf numFmtId="167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8" fontId="1" fillId="0" borderId="0" applyFont="0" applyFill="0" applyBorder="0" applyAlignment="0">
      <alignment horizontal="left"/>
    </xf>
    <xf numFmtId="166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/>
    </xf>
    <xf numFmtId="39" fontId="11" fillId="0" borderId="0" xfId="5">
      <alignment horizontal="left"/>
    </xf>
    <xf numFmtId="0" fontId="19" fillId="2" borderId="1" xfId="1" applyFont="1">
      <alignment horizontal="left"/>
    </xf>
    <xf numFmtId="0" fontId="20" fillId="0" borderId="0" xfId="0" applyFont="1">
      <alignment horizontal="left"/>
    </xf>
    <xf numFmtId="0" fontId="20" fillId="0" borderId="0" xfId="0" applyFont="1" applyFill="1">
      <alignment horizontal="left"/>
    </xf>
    <xf numFmtId="166" fontId="20" fillId="0" borderId="0" xfId="9" applyFont="1">
      <alignment horizontal="left"/>
    </xf>
    <xf numFmtId="0" fontId="22" fillId="0" borderId="0" xfId="2" applyFont="1">
      <alignment wrapText="1"/>
    </xf>
    <xf numFmtId="0" fontId="20" fillId="0" borderId="0" xfId="0" applyFont="1" applyFill="1" applyBorder="1">
      <alignment horizontal="left"/>
    </xf>
    <xf numFmtId="4" fontId="20" fillId="0" borderId="0" xfId="7" applyFont="1" applyFill="1" applyBorder="1">
      <alignment horizontal="left"/>
    </xf>
    <xf numFmtId="167" fontId="21" fillId="0" borderId="0" xfId="6" applyNumberFormat="1" applyFont="1" applyAlignment="1">
      <alignment horizontal="left"/>
    </xf>
    <xf numFmtId="167" fontId="21" fillId="0" borderId="0" xfId="6" quotePrefix="1" applyNumberFormat="1" applyFont="1" applyAlignment="1">
      <alignment horizontal="left"/>
    </xf>
    <xf numFmtId="167" fontId="20" fillId="0" borderId="0" xfId="6" applyFont="1" applyFill="1" applyBorder="1">
      <alignment horizontal="left"/>
    </xf>
    <xf numFmtId="168" fontId="2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근무시간기록표" displayName="근무시간기록표" ref="B7:G12" totalsRowShown="0">
  <autoFilter ref="B7:G12" xr:uid="{00000000-0009-0000-0100-000001000000}"/>
  <tableColumns count="6">
    <tableColumn id="1" xr3:uid="{00000000-0010-0000-0000-000001000000}" name="날짜" dataCellStyle="Date"/>
    <tableColumn id="2" xr3:uid="{00000000-0010-0000-0000-000002000000}" name="시작 시간" dataCellStyle="Time"/>
    <tableColumn id="3" xr3:uid="{00000000-0010-0000-0000-000003000000}" name="점심 시작" dataCellStyle="Time"/>
    <tableColumn id="4" xr3:uid="{00000000-0010-0000-0000-000004000000}" name="점심 종료" dataCellStyle="Time"/>
    <tableColumn id="5" xr3:uid="{00000000-0010-0000-0000-000005000000}" name="종료 시간" dataCellStyle="Time"/>
    <tableColumn id="6" xr3:uid="{00000000-0010-0000-0000-000006000000}" name="근무한 시간" dataCellStyle="Hours">
      <calculatedColumnFormula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/>
  <cols>
    <col min="1" max="1" width="2.375" style="3" customWidth="1"/>
    <col min="2" max="2" width="22.625" style="3" customWidth="1"/>
    <col min="3" max="5" width="20.625" style="3" customWidth="1"/>
    <col min="6" max="6" width="15.5" style="3" customWidth="1"/>
    <col min="7" max="7" width="18.625" style="3" customWidth="1"/>
    <col min="8" max="8" width="2.625" style="3" customWidth="1"/>
    <col min="9" max="16384" width="9" style="3"/>
  </cols>
  <sheetData>
    <row r="1" spans="2:8" ht="35.1" customHeight="1" thickTop="1">
      <c r="B1" s="2" t="s">
        <v>0</v>
      </c>
      <c r="C1" s="2"/>
      <c r="D1" s="2"/>
      <c r="E1" s="2"/>
      <c r="F1" s="2"/>
      <c r="G1" s="2"/>
      <c r="H1" s="2"/>
    </row>
    <row r="2" spans="2:8" ht="30" customHeight="1">
      <c r="B2" s="3" t="s">
        <v>1</v>
      </c>
      <c r="C2" s="3" t="s">
        <v>6</v>
      </c>
      <c r="D2" s="4" t="s">
        <v>10</v>
      </c>
      <c r="E2" s="5" t="s">
        <v>13</v>
      </c>
    </row>
    <row r="3" spans="2:8" ht="30" customHeight="1">
      <c r="B3" s="3" t="s">
        <v>2</v>
      </c>
      <c r="C3" s="3" t="s">
        <v>6</v>
      </c>
    </row>
    <row r="4" spans="2:8" ht="35.1" customHeight="1">
      <c r="B4" s="9" t="s">
        <v>3</v>
      </c>
      <c r="C4" s="10" t="s">
        <v>7</v>
      </c>
    </row>
    <row r="5" spans="2:8" ht="45" customHeight="1">
      <c r="B5" s="6" t="s">
        <v>4</v>
      </c>
      <c r="C5" s="6" t="s">
        <v>8</v>
      </c>
      <c r="D5" s="6" t="s">
        <v>11</v>
      </c>
      <c r="E5" s="6" t="s">
        <v>14</v>
      </c>
    </row>
    <row r="6" spans="2:8" ht="30" customHeight="1">
      <c r="B6" s="1">
        <v>40</v>
      </c>
      <c r="C6" s="1">
        <f>SUBTOTAL(109,근무시간기록표[근무한 시간])</f>
        <v>0</v>
      </c>
      <c r="D6" s="1">
        <f>IFERROR(IF(C6&lt;=주간근무시간,C6,주간근무시간),"")</f>
        <v>0</v>
      </c>
      <c r="E6" s="1">
        <f>IFERROR(C6-D6, "")</f>
        <v>0</v>
      </c>
    </row>
    <row r="7" spans="2:8" ht="39.950000000000003" customHeight="1">
      <c r="B7" s="7" t="s">
        <v>5</v>
      </c>
      <c r="C7" s="7" t="s">
        <v>9</v>
      </c>
      <c r="D7" s="7" t="s">
        <v>12</v>
      </c>
      <c r="E7" s="7" t="s">
        <v>15</v>
      </c>
      <c r="F7" s="7" t="s">
        <v>16</v>
      </c>
      <c r="G7" s="7" t="s">
        <v>17</v>
      </c>
    </row>
    <row r="8" spans="2:8" ht="20.100000000000001" customHeight="1">
      <c r="B8" s="11" t="s">
        <v>5</v>
      </c>
      <c r="C8" s="12" t="s">
        <v>9</v>
      </c>
      <c r="D8" s="12" t="s">
        <v>12</v>
      </c>
      <c r="E8" s="12" t="s">
        <v>15</v>
      </c>
      <c r="F8" s="12" t="s">
        <v>16</v>
      </c>
      <c r="G8" s="8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9" spans="2:8" ht="20.100000000000001" customHeight="1">
      <c r="B9" s="11" t="s">
        <v>5</v>
      </c>
      <c r="C9" s="12" t="s">
        <v>9</v>
      </c>
      <c r="D9" s="12" t="s">
        <v>12</v>
      </c>
      <c r="E9" s="12" t="s">
        <v>15</v>
      </c>
      <c r="F9" s="12" t="s">
        <v>16</v>
      </c>
      <c r="G9" s="8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0" spans="2:8" ht="20.100000000000001" customHeight="1">
      <c r="B10" s="11" t="s">
        <v>5</v>
      </c>
      <c r="C10" s="12" t="s">
        <v>9</v>
      </c>
      <c r="D10" s="12" t="s">
        <v>12</v>
      </c>
      <c r="E10" s="12" t="s">
        <v>15</v>
      </c>
      <c r="F10" s="12" t="s">
        <v>16</v>
      </c>
      <c r="G10" s="8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1" spans="2:8" ht="20.100000000000001" customHeight="1">
      <c r="B11" s="11" t="s">
        <v>5</v>
      </c>
      <c r="C11" s="12" t="s">
        <v>9</v>
      </c>
      <c r="D11" s="12" t="s">
        <v>12</v>
      </c>
      <c r="E11" s="12" t="s">
        <v>15</v>
      </c>
      <c r="F11" s="12" t="s">
        <v>16</v>
      </c>
      <c r="G11" s="8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  <row r="12" spans="2:8" ht="20.100000000000001" customHeight="1">
      <c r="B12" s="11" t="s">
        <v>5</v>
      </c>
      <c r="C12" s="12" t="s">
        <v>9</v>
      </c>
      <c r="D12" s="12" t="s">
        <v>12</v>
      </c>
      <c r="E12" s="12" t="s">
        <v>15</v>
      </c>
      <c r="F12" s="12" t="s">
        <v>16</v>
      </c>
      <c r="G12" s="8">
        <f>IFERROR(IF(COUNT(근무시간기록표[[#This Row],[시작 시간]:[종료 시간]])=4,(IF(근무시간기록표[[#This Row],[종료 시간]]&lt;근무시간기록표[[#This Row],[시작 시간]],1,0)+근무시간기록표[[#This Row],[종료 시간]])-근무시간기록표[[#This Row],[점심 종료]]+근무시간기록표[[#This Row],[점심 시작]]-근무시간기록표[[#This Row],[시작 시간]],IF(AND(LEN(근무시간기록표[[#This Row],[시작 시간]])&lt;&gt;0,LEN(근무시간기록표[[#This Row],[종료 시간]])&lt;&gt;0),(IF(근무시간기록표[[#This Row],[종료 시간]]&lt;근무시간기록표[[#This Row],[시작 시간]],1,0)+근무시간기록표[[#This Row],[종료 시간]])-근무시간기록표[[#This Row],[시작 시간]],0))*24,0)</f>
        <v>0</v>
      </c>
    </row>
  </sheetData>
  <phoneticPr fontId="23" type="noConversion"/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이 워크시트를 사용하여 작업 주에 근무한 시간을 추적합니다. 근무시간기록표 표에 날짜와 시간을 입력합니다. 총 시간, 규정 근무 시간 및 초과 근무 시간이 자동으로 계산됩니다." sqref="A1" xr:uid="{00000000-0002-0000-0000-000001000000}"/>
    <dataValidation allowBlank="1" showInputMessage="1" showErrorMessage="1" prompt="이 셀에는 이 워크시트의 제목이 표시됩니다. 아래 셀에 직원 및 관리자 세부 정보를 입력합니다." sqref="B1" xr:uid="{00000000-0002-0000-0000-000002000000}"/>
    <dataValidation allowBlank="1" showInputMessage="1" showErrorMessage="1" prompt="오른쪽 셀에 직원 이름, 전자 메일 및 전화 번호를 입력합니다." sqref="B2" xr:uid="{00000000-0002-0000-0000-000003000000}"/>
    <dataValidation allowBlank="1" showInputMessage="1" showErrorMessage="1" prompt="이 셀에 직원 이름을 입력합니다." sqref="C2" xr:uid="{00000000-0002-0000-0000-000004000000}"/>
    <dataValidation allowBlank="1" showInputMessage="1" showErrorMessage="1" prompt="이 셀에 직원 전자 메일을 입력합니다." sqref="D2" xr:uid="{00000000-0002-0000-0000-000005000000}"/>
    <dataValidation allowBlank="1" showInputMessage="1" showErrorMessage="1" prompt="이 셀에 직원 전화 번호를 입력합니다." sqref="E2" xr:uid="{00000000-0002-0000-0000-000006000000}"/>
    <dataValidation allowBlank="1" showInputMessage="1" showErrorMessage="1" prompt="오른쪽 셀에 관리자 이름을 입력합니다." sqref="B3" xr:uid="{00000000-0002-0000-0000-000007000000}"/>
    <dataValidation allowBlank="1" showInputMessage="1" showErrorMessage="1" prompt="이 셀에 관리자 이름을 입력합니다." sqref="C3" xr:uid="{00000000-0002-0000-0000-000008000000}"/>
    <dataValidation allowBlank="1" showInputMessage="1" showErrorMessage="1" prompt="이 셀에 기간 시작 날짜를 입력합니다." sqref="B4" xr:uid="{00000000-0002-0000-0000-000009000000}"/>
    <dataValidation allowBlank="1" showInputMessage="1" showErrorMessage="1" prompt="이 셀에 기간 종료 날짜를 입력합니다." sqref="C4" xr:uid="{00000000-0002-0000-0000-00000A000000}"/>
    <dataValidation allowBlank="1" showInputMessage="1" showErrorMessage="1" prompt="아래 셀에 총 작업 주 시간을 입력합니다." sqref="B5" xr:uid="{00000000-0002-0000-0000-00000B000000}"/>
    <dataValidation allowBlank="1" showInputMessage="1" showErrorMessage="1" prompt="아래 셀에 총 근무한 시간이 자동으로 계산됩니다." sqref="C5" xr:uid="{00000000-0002-0000-0000-00000C000000}"/>
    <dataValidation allowBlank="1" showInputMessage="1" showErrorMessage="1" prompt="규정 근무 시간이 아래 셀에 자동으로 계산됩니다." sqref="D5" xr:uid="{00000000-0002-0000-0000-00000D000000}"/>
    <dataValidation allowBlank="1" showInputMessage="1" showErrorMessage="1" prompt="초과 근무 시간이 아래 셀에 자동으로 계산됩니다." sqref="E5" xr:uid="{00000000-0002-0000-0000-00000E000000}"/>
    <dataValidation allowBlank="1" showInputMessage="1" showErrorMessage="1" prompt="이 셀에 총 작업 주 시간을 입력합니다." sqref="B6" xr:uid="{00000000-0002-0000-0000-00000F000000}"/>
    <dataValidation allowBlank="1" showInputMessage="1" showErrorMessage="1" prompt="이 셀에 총 근무한 시간이 자동으로 계산됩니다." sqref="C6" xr:uid="{00000000-0002-0000-0000-000010000000}"/>
    <dataValidation allowBlank="1" showInputMessage="1" showErrorMessage="1" prompt="이 셀에 규정 근무 시간이 자동으로 계산됩니다." sqref="D6" xr:uid="{00000000-0002-0000-0000-000011000000}"/>
    <dataValidation allowBlank="1" showInputMessage="1" showErrorMessage="1" prompt="이 셀에 초과 근무 시간이 자동으로 계산됩니다." sqref="E6" xr:uid="{00000000-0002-0000-0000-000012000000}"/>
    <dataValidation allowBlank="1" showInputMessage="1" showErrorMessage="1" prompt="이 열의 이 머리글 아래에 날짜를 입력합니다. 특정 항목을 찾으려면 머리글 필터를 사용하세요." sqref="B7" xr:uid="{00000000-0002-0000-0000-000013000000}"/>
    <dataValidation allowBlank="1" showInputMessage="1" showErrorMessage="1" prompt="이 열의 이 머리글 아래에 시작 시간을 입력합니다." sqref="C7" xr:uid="{00000000-0002-0000-0000-000014000000}"/>
    <dataValidation allowBlank="1" showInputMessage="1" showErrorMessage="1" prompt="이 열의 이 머리글 아래에 점심 시작 시간을 입력합니다." sqref="D7" xr:uid="{00000000-0002-0000-0000-000015000000}"/>
    <dataValidation allowBlank="1" showInputMessage="1" showErrorMessage="1" prompt="이 열의 이 머리글 아래에 점심 종료 시간을 입력합니다." sqref="E7" xr:uid="{00000000-0002-0000-0000-000016000000}"/>
    <dataValidation allowBlank="1" showInputMessage="1" showErrorMessage="1" prompt="이 열의 이 머리글 아래에 종료 시간을 입력합니다." sqref="F7" xr:uid="{00000000-0002-0000-0000-000017000000}"/>
    <dataValidation allowBlank="1" showInputMessage="1" showErrorMessage="1" prompt="이 열의 이 머리글 아래에 근무한 시간이 자동으로 계산됩니다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근무 시간 기록표</vt:lpstr>
      <vt:lpstr>ColumnTitleRegion1..E6.1</vt:lpstr>
      <vt:lpstr>'근무 시간 기록표'!Print_Titles</vt:lpstr>
      <vt:lpstr>열제목1</vt:lpstr>
      <vt:lpstr>주간근무시간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2018-08-10T05:47:19Z</dcterms:created>
  <dcterms:modified xsi:type="dcterms:W3CDTF">2018-08-10T05:47:19Z</dcterms:modified>
</cp:coreProperties>
</file>