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5"/>
  <workbookPr filterPrivacy="1"/>
  <xr:revisionPtr revIDLastSave="0" documentId="13_ncr:1_{9DC81370-7247-4003-A1F8-51324BA1BEA2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이 통합 문서를 사용하는 방법" sheetId="2" r:id="rId1"/>
    <sheet name="성적표" sheetId="1" r:id="rId2"/>
  </sheets>
  <definedNames>
    <definedName name="AreaToPrint">성적표!$B$2:INDEX(성적표!$G:$G,LastRow,1)</definedName>
    <definedName name="GradeAvg">성적표!$I$2:$U$2</definedName>
    <definedName name="GradeGPA">성적표!$I$4:$U$4</definedName>
    <definedName name="GradeLetter">성적표!$I$3:$U$3</definedName>
    <definedName name="GradeTable">성적표!$I$1:$U$4</definedName>
    <definedName name="LastRow">MAX(IFERROR(MATCH(REPT("z",255),성적표!$G:$G),0),IFERROR(MATCH(9.99E+307,성적표!$G:$G),0))</definedName>
    <definedName name="_xlnm.Print_Area" localSheetId="1">성적표!$A$1:$U$4</definedName>
    <definedName name="_xlnm.Print_Titles" localSheetId="1">성적표!$6:$6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 l="1"/>
  <c r="E9" i="1" s="1"/>
  <c r="G9" i="1"/>
  <c r="D8" i="1"/>
  <c r="E8" i="1" s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<sst xmlns="http://schemas.openxmlformats.org/spreadsheetml/2006/main" count="63" uniqueCount="56">
  <si>
    <t>이 성적표는 모든 과제가 최종 성적에 동일하게 반영되는 경우 성적을 계산할 때 사용합니다.</t>
  </si>
  <si>
    <t xml:space="preserve">1. 학교 이름, 수업 정보, 학생 이름 및 학생 ID(선택 사항)를 입력합니다.   </t>
  </si>
  <si>
    <t>2. 본인이 사용하는 일반적인 점수 지정 시스템에 맞게 성적 및 GPA 표를 조정합니다.</t>
  </si>
  <si>
    <t>3. 과제 이름(예: "퀴즈 1")과 성적이 시작하는 성적표 워크시트의 셀 H7부터 원하는 만큼 오른쪽으로 채워 나갑니다. "평균", "알파벳 성적", "학점", "누락" 열은 자동으로 계산되지만 원하는 경우 덮어쓸 수 있습니다. "누락" 열에는 해당 학생에게 아직 점수가 부여되지 않은 과제물 개수가 표시됩니다.</t>
  </si>
  <si>
    <t xml:space="preserve">참고: 인쇄 영역은 동적으로 설정되며, 성적 표와 과제 영역은 인쇄되지 않습니다.  인쇄되는 영역을 변경하려면 [페이지 레이아웃] 탭의 [인쇄 영역] 명령을 사용합니다. </t>
  </si>
  <si>
    <t>Rowan Vista High School</t>
  </si>
  <si>
    <t>학생 이름</t>
  </si>
  <si>
    <t>Jozi Kos</t>
  </si>
  <si>
    <t>Guy Oz</t>
  </si>
  <si>
    <t>Henry Ross</t>
  </si>
  <si>
    <t>학생 ID</t>
  </si>
  <si>
    <t>평균</t>
  </si>
  <si>
    <t>2022/2학기/Q2</t>
  </si>
  <si>
    <t>사회/4학년 프로젝트</t>
  </si>
  <si>
    <t>강사: Vishakha Ranade</t>
  </si>
  <si>
    <t>성적</t>
  </si>
  <si>
    <t>학점</t>
  </si>
  <si>
    <t>누락</t>
  </si>
  <si>
    <t>열 1</t>
  </si>
  <si>
    <t>알파벳 성적</t>
  </si>
  <si>
    <t>과제 1</t>
  </si>
  <si>
    <t>열 2</t>
  </si>
  <si>
    <t>F</t>
  </si>
  <si>
    <t>과제 2</t>
  </si>
  <si>
    <t>열 3</t>
  </si>
  <si>
    <t>D-</t>
  </si>
  <si>
    <t>퀴즈 1</t>
  </si>
  <si>
    <t>열 4</t>
  </si>
  <si>
    <t>D</t>
  </si>
  <si>
    <t>퀴즈 2</t>
  </si>
  <si>
    <t>열 5</t>
  </si>
  <si>
    <t>D+</t>
  </si>
  <si>
    <t>시험 1</t>
  </si>
  <si>
    <t>열 6</t>
  </si>
  <si>
    <t>C-</t>
  </si>
  <si>
    <t>과제 3</t>
  </si>
  <si>
    <t>열 7</t>
  </si>
  <si>
    <t>C</t>
  </si>
  <si>
    <t>과제 4</t>
  </si>
  <si>
    <t>열 8</t>
  </si>
  <si>
    <t>C+</t>
  </si>
  <si>
    <t>퀴즈 3</t>
  </si>
  <si>
    <t>열 9</t>
  </si>
  <si>
    <t>B-</t>
  </si>
  <si>
    <t>시험 2</t>
  </si>
  <si>
    <t>열 10</t>
  </si>
  <si>
    <t>B</t>
  </si>
  <si>
    <t>열 11</t>
  </si>
  <si>
    <t>B+</t>
  </si>
  <si>
    <t>열 12</t>
  </si>
  <si>
    <t>A-</t>
  </si>
  <si>
    <t>열 13</t>
  </si>
  <si>
    <t>A</t>
  </si>
  <si>
    <t>열 14</t>
  </si>
  <si>
    <t>A+</t>
  </si>
  <si>
    <r>
      <t>지침:</t>
    </r>
    <r>
      <rPr>
        <sz val="9"/>
        <color rgb="FF000000"/>
        <rFont val="Malgun Gothic"/>
        <family val="2"/>
      </rPr>
      <t xml:space="preserve"> </t>
    </r>
    <r>
      <rPr>
        <sz val="9"/>
        <color theme="5" tint="-0.499984740745262"/>
        <rFont val="Malgun Gothic"/>
        <family val="2"/>
      </rPr>
      <t>만약의 경우를 대비하여 성적의 백업 사본을 저장해 두세요.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</si>
</sst>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;;;"/>
    <numFmt numFmtId="179" formatCode="0.00_ "/>
  </numFmts>
  <fonts count="25">
    <font>
      <sz val="8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8"/>
      <color theme="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4" tint="-0.499984740745262"/>
      <name val="Malgun Gothic"/>
      <family val="2"/>
    </font>
    <font>
      <i/>
      <sz val="12"/>
      <color theme="1" tint="0.2499465926084170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i/>
      <sz val="10.5"/>
      <color rgb="FF000000"/>
      <name val="Malgun Gothic"/>
      <family val="2"/>
    </font>
    <font>
      <b/>
      <sz val="9"/>
      <color rgb="FF000000"/>
      <name val="Malgun Gothic"/>
      <family val="2"/>
    </font>
    <font>
      <sz val="9"/>
      <color rgb="FF000000"/>
      <name val="Malgun Gothic"/>
      <family val="2"/>
    </font>
    <font>
      <sz val="9"/>
      <color theme="5" tint="-0.499984740745262"/>
      <name val="Malgun Gothic"/>
      <family val="2"/>
    </font>
    <font>
      <b/>
      <sz val="9"/>
      <color rgb="FFA75A45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Alignment="0" applyProtection="0"/>
    <xf numFmtId="0" fontId="10" fillId="0" borderId="0" applyNumberFormat="0" applyFill="0" applyProtection="0">
      <alignment horizontal="right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6" applyNumberFormat="0" applyAlignment="0" applyProtection="0"/>
    <xf numFmtId="0" fontId="15" fillId="8" borderId="7" applyNumberFormat="0" applyAlignment="0" applyProtection="0"/>
    <xf numFmtId="0" fontId="4" fillId="8" borderId="6" applyNumberFormat="0" applyAlignment="0" applyProtection="0"/>
    <xf numFmtId="0" fontId="13" fillId="0" borderId="8" applyNumberFormat="0" applyFill="0" applyAlignment="0" applyProtection="0"/>
    <xf numFmtId="0" fontId="5" fillId="9" borderId="9" applyNumberFormat="0" applyAlignment="0" applyProtection="0"/>
    <xf numFmtId="0" fontId="18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horizontal="right"/>
    </xf>
    <xf numFmtId="0" fontId="0" fillId="0" borderId="0" xfId="0" applyAlignment="1">
      <alignment vertical="center"/>
    </xf>
    <xf numFmtId="178" fontId="0" fillId="0" borderId="0" xfId="0" applyNumberFormat="1"/>
    <xf numFmtId="0" fontId="19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 readingOrder="1"/>
    </xf>
    <xf numFmtId="179" fontId="0" fillId="3" borderId="0" xfId="0" applyNumberFormat="1" applyFill="1"/>
    <xf numFmtId="0" fontId="10" fillId="0" borderId="0" xfId="2">
      <alignment horizontal="right"/>
    </xf>
    <xf numFmtId="0" fontId="10" fillId="0" borderId="4" xfId="2" applyBorder="1">
      <alignment horizontal="right"/>
    </xf>
    <xf numFmtId="0" fontId="9" fillId="0" borderId="0" xfId="1" applyAlignment="1">
      <alignment horizontal="left" vertical="top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7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3" builtinId="3" customBuiltin="1"/>
    <cellStyle name="쉼표 [0]" xfId="4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8" builtinId="15" customBuiltin="1"/>
    <cellStyle name="제목 1" xfId="1" builtinId="16" customBuiltin="1"/>
    <cellStyle name="제목 2" xfId="2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5" builtinId="4" customBuiltin="1"/>
    <cellStyle name="통화 [0]" xfId="6" builtinId="7" customBuiltin="1"/>
    <cellStyle name="표준" xfId="0" builtinId="0" customBuiltin="1"/>
  </cellStyles>
  <dxfs count="41">
    <dxf>
      <border outline="0">
        <bottom style="thin">
          <color theme="4" tint="0.39997558519241921"/>
        </bottom>
      </border>
    </dxf>
    <dxf>
      <numFmt numFmtId="178" formatCode=";;;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</dxf>
    <dxf>
      <numFmt numFmtId="179" formatCode="0.00_ "/>
      <fill>
        <patternFill patternType="solid">
          <fgColor indexed="64"/>
          <bgColor theme="0" tint="-0.14996795556505021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데이터" displayName="데이터" ref="B6:U9" dataDxfId="40">
  <tableColumns count="20">
    <tableColumn id="1" xr3:uid="{00000000-0010-0000-0000-000001000000}" name="학생 이름" totalsRowLabel="요약" dataDxfId="39" totalsRowDxfId="38"/>
    <tableColumn id="2" xr3:uid="{00000000-0010-0000-0000-000002000000}" name="학생 ID"/>
    <tableColumn id="3" xr3:uid="{00000000-0010-0000-0000-000003000000}" name="평균" dataDxfId="37" totalsRowDxfId="36">
      <calculatedColumnFormula>IFERROR(AVERAGE(데이터[[#This Row],[과제 1]]:INDEX(데이터[],ROW(데이터[[#This Row],[과제 1]])-ROW(데이터[[#Headers],[평균]]),COUNTA(데이터[#Headers]))),"")</calculatedColumnFormula>
    </tableColumn>
    <tableColumn id="4" xr3:uid="{00000000-0010-0000-0000-000004000000}" name="성적" dataDxfId="35" totalsRowDxfId="34">
      <calculatedColumnFormula>LOOKUP(데이터[[#This Row],[평균]],GradeAvg,GradeLetter)</calculatedColumnFormula>
    </tableColumn>
    <tableColumn id="5" xr3:uid="{00000000-0010-0000-0000-000005000000}" name="학점" dataDxfId="33" totalsRowDxfId="32">
      <calculatedColumnFormula>LOOKUP(데이터[[#This Row],[평균]],GradeAvg,GradeGPA)</calculatedColumnFormula>
    </tableColumn>
    <tableColumn id="6" xr3:uid="{00000000-0010-0000-0000-000006000000}" name="누락" dataDxfId="31" totalsRowDxfId="30">
      <calculatedColumnFormula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calculatedColumnFormula>
    </tableColumn>
    <tableColumn id="7" xr3:uid="{00000000-0010-0000-0000-000007000000}" name="과제 1" dataDxfId="29" totalsRowDxfId="28"/>
    <tableColumn id="8" xr3:uid="{00000000-0010-0000-0000-000008000000}" name="과제 2" dataDxfId="27" totalsRowDxfId="26"/>
    <tableColumn id="9" xr3:uid="{00000000-0010-0000-0000-000009000000}" name="퀴즈 1" dataDxfId="25" totalsRowDxfId="24"/>
    <tableColumn id="10" xr3:uid="{00000000-0010-0000-0000-00000A000000}" name="퀴즈 2" dataDxfId="23" totalsRowDxfId="22"/>
    <tableColumn id="11" xr3:uid="{00000000-0010-0000-0000-00000B000000}" name="시험 1" dataDxfId="21" totalsRowDxfId="20"/>
    <tableColumn id="12" xr3:uid="{00000000-0010-0000-0000-00000C000000}" name="과제 3" dataDxfId="19" totalsRowDxfId="18"/>
    <tableColumn id="13" xr3:uid="{00000000-0010-0000-0000-00000D000000}" name="과제 4" dataDxfId="17" totalsRowDxfId="16"/>
    <tableColumn id="14" xr3:uid="{00000000-0010-0000-0000-00000E000000}" name="퀴즈 3" dataDxfId="15" totalsRowDxfId="14"/>
    <tableColumn id="15" xr3:uid="{00000000-0010-0000-0000-00000F000000}" name="시험 2" dataDxfId="13" totalsRowDxfId="12"/>
    <tableColumn id="16" xr3:uid="{00000000-0010-0000-0000-000010000000}" name="열 10" dataDxfId="11" totalsRowDxfId="10"/>
    <tableColumn id="17" xr3:uid="{00000000-0010-0000-0000-000011000000}" name="열 11" dataDxfId="9" totalsRowDxfId="8"/>
    <tableColumn id="18" xr3:uid="{00000000-0010-0000-0000-000012000000}" name="열 12" dataDxfId="7" totalsRowDxfId="6"/>
    <tableColumn id="19" xr3:uid="{00000000-0010-0000-0000-000013000000}" name="열 13" dataDxfId="5" totalsRowDxfId="4"/>
    <tableColumn id="34" xr3:uid="{00000000-0010-0000-0000-000022000000}" name="열 1" totalsRowFunction="count" dataDxfId="3" totalsRow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이 표에 학생 이름, 학생 ID, 과제, 퀴즈 및 시험 점수를 입력합니다. 평균, 성적, 성적 점수 평균 및 결석은 자동으로 계산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radeAndGPA" displayName="GradeAndGPA" ref="H1:U4" headerRowDxfId="1" tableBorderDxfId="0">
  <autoFilter ref="H1:U4" xr:uid="{530830FA-2710-4FAD-90A0-3F1DE5B588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열 1" totalsRowLabel="요약"/>
    <tableColumn id="2" xr3:uid="{00000000-0010-0000-0100-000002000000}" name="열 2"/>
    <tableColumn id="3" xr3:uid="{00000000-0010-0000-0100-000003000000}" name="열 3"/>
    <tableColumn id="4" xr3:uid="{00000000-0010-0000-0100-000004000000}" name="열 4"/>
    <tableColumn id="5" xr3:uid="{00000000-0010-0000-0100-000005000000}" name="열 5"/>
    <tableColumn id="6" xr3:uid="{00000000-0010-0000-0100-000006000000}" name="열 6"/>
    <tableColumn id="7" xr3:uid="{00000000-0010-0000-0100-000007000000}" name="열 7"/>
    <tableColumn id="8" xr3:uid="{00000000-0010-0000-0100-000008000000}" name="열 8"/>
    <tableColumn id="9" xr3:uid="{00000000-0010-0000-0100-000009000000}" name="열 9"/>
    <tableColumn id="10" xr3:uid="{00000000-0010-0000-0100-00000A000000}" name="열 10"/>
    <tableColumn id="11" xr3:uid="{00000000-0010-0000-0100-00000B000000}" name="열 11"/>
    <tableColumn id="12" xr3:uid="{00000000-0010-0000-0100-00000C000000}" name="열 12"/>
    <tableColumn id="13" xr3:uid="{00000000-0010-0000-0100-00000D000000}" name="열 13"/>
    <tableColumn id="14" xr3:uid="{00000000-0010-0000-0100-00000E000000}" name="열 14" totalsRowFunction="count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평균, 학점 및 평점을 입력합니다."/>
    </ext>
  </extLst>
</table>
</file>

<file path=xl/theme/theme1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zoomScaleNormal="100" workbookViewId="0"/>
  </sheetViews>
  <sheetFormatPr defaultRowHeight="11.25"/>
  <cols>
    <col min="1" max="1" width="2.83203125" customWidth="1"/>
    <col min="2" max="2" width="63.6640625" style="8" customWidth="1"/>
  </cols>
  <sheetData>
    <row r="2" spans="2:2" ht="31.5">
      <c r="B2" s="12" t="s">
        <v>0</v>
      </c>
    </row>
    <row r="3" spans="2:2" ht="18" customHeight="1">
      <c r="B3" s="13" t="s">
        <v>55</v>
      </c>
    </row>
    <row r="4" spans="2:2" ht="23.25" customHeight="1">
      <c r="B4" s="14" t="s">
        <v>1</v>
      </c>
    </row>
    <row r="5" spans="2:2" ht="36.75" customHeight="1">
      <c r="B5" s="14" t="s">
        <v>2</v>
      </c>
    </row>
    <row r="6" spans="2:2" ht="65.25" customHeight="1">
      <c r="B6" s="14" t="s">
        <v>3</v>
      </c>
    </row>
    <row r="7" spans="2:2" s="10" customFormat="1" ht="69.95" customHeight="1">
      <c r="B7" s="14" t="s">
        <v>4</v>
      </c>
    </row>
    <row r="8" spans="2:2" ht="12">
      <c r="B8" s="15"/>
    </row>
  </sheetData>
  <phoneticPr fontId="24" type="noConversion"/>
  <dataValidations count="1">
    <dataValidation allowBlank="1" showInputMessage="1" showErrorMessage="1" prompt="이 통합 문서에서는 평균을 기준으로 성적표를 만듭니다. 이 워크시트를 사용하여 이 통합 문서를 사용하는 방법을 알아보세요.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U9"/>
  <sheetViews>
    <sheetView showGridLines="0" zoomScaleNormal="100" zoomScaleSheetLayoutView="100" workbookViewId="0"/>
  </sheetViews>
  <sheetFormatPr defaultColWidth="15.83203125" defaultRowHeight="11.25"/>
  <cols>
    <col min="1" max="1" width="2" customWidth="1"/>
    <col min="2" max="2" width="39.83203125" customWidth="1"/>
    <col min="3" max="3" width="12.6640625" customWidth="1"/>
    <col min="4" max="7" width="14" customWidth="1"/>
  </cols>
  <sheetData>
    <row r="1" spans="2:21">
      <c r="H1" s="11" t="s">
        <v>18</v>
      </c>
      <c r="I1" s="11" t="s">
        <v>21</v>
      </c>
      <c r="J1" s="11" t="s">
        <v>24</v>
      </c>
      <c r="K1" s="11" t="s">
        <v>27</v>
      </c>
      <c r="L1" s="11" t="s">
        <v>30</v>
      </c>
      <c r="M1" s="11" t="s">
        <v>33</v>
      </c>
      <c r="N1" s="11" t="s">
        <v>36</v>
      </c>
      <c r="O1" s="11" t="s">
        <v>39</v>
      </c>
      <c r="P1" s="11" t="s">
        <v>42</v>
      </c>
      <c r="Q1" s="11" t="s">
        <v>45</v>
      </c>
      <c r="R1" s="11" t="s">
        <v>47</v>
      </c>
      <c r="S1" s="11" t="s">
        <v>49</v>
      </c>
      <c r="T1" s="11" t="s">
        <v>51</v>
      </c>
      <c r="U1" s="11" t="s">
        <v>53</v>
      </c>
    </row>
    <row r="2" spans="2:21" ht="17.25">
      <c r="B2" s="19" t="s">
        <v>5</v>
      </c>
      <c r="C2" s="19"/>
      <c r="D2" s="19"/>
      <c r="E2" s="17" t="s">
        <v>12</v>
      </c>
      <c r="F2" s="17"/>
      <c r="G2" s="18"/>
      <c r="H2" s="1" t="s">
        <v>11</v>
      </c>
      <c r="I2" s="2">
        <v>0</v>
      </c>
      <c r="J2" s="2">
        <v>0.6</v>
      </c>
      <c r="K2" s="2">
        <v>0.63</v>
      </c>
      <c r="L2" s="2">
        <v>0.67</v>
      </c>
      <c r="M2" s="2">
        <v>0.7</v>
      </c>
      <c r="N2" s="2">
        <v>0.73</v>
      </c>
      <c r="O2" s="2">
        <v>0.77</v>
      </c>
      <c r="P2" s="2">
        <v>0.8</v>
      </c>
      <c r="Q2" s="2">
        <v>0.83</v>
      </c>
      <c r="R2" s="2">
        <v>0.87</v>
      </c>
      <c r="S2" s="2">
        <v>0.9</v>
      </c>
      <c r="T2" s="2">
        <v>0.93</v>
      </c>
      <c r="U2" s="3">
        <v>0.97</v>
      </c>
    </row>
    <row r="3" spans="2:21" ht="17.25">
      <c r="B3" s="19"/>
      <c r="C3" s="19"/>
      <c r="D3" s="19"/>
      <c r="E3" s="17" t="s">
        <v>13</v>
      </c>
      <c r="F3" s="17"/>
      <c r="G3" s="18"/>
      <c r="H3" s="4" t="s">
        <v>19</v>
      </c>
      <c r="I3" s="5" t="s">
        <v>22</v>
      </c>
      <c r="J3" s="5" t="s">
        <v>25</v>
      </c>
      <c r="K3" s="5" t="s">
        <v>28</v>
      </c>
      <c r="L3" s="5" t="s">
        <v>31</v>
      </c>
      <c r="M3" s="5" t="s">
        <v>34</v>
      </c>
      <c r="N3" s="5" t="s">
        <v>37</v>
      </c>
      <c r="O3" s="5" t="s">
        <v>40</v>
      </c>
      <c r="P3" s="5" t="s">
        <v>43</v>
      </c>
      <c r="Q3" s="5" t="s">
        <v>46</v>
      </c>
      <c r="R3" s="5" t="s">
        <v>48</v>
      </c>
      <c r="S3" s="5" t="s">
        <v>50</v>
      </c>
      <c r="T3" s="5" t="s">
        <v>52</v>
      </c>
      <c r="U3" s="6" t="s">
        <v>54</v>
      </c>
    </row>
    <row r="4" spans="2:21" ht="17.25">
      <c r="B4" s="19"/>
      <c r="C4" s="19"/>
      <c r="D4" s="19"/>
      <c r="E4" s="17" t="s">
        <v>14</v>
      </c>
      <c r="F4" s="17"/>
      <c r="G4" s="18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/>
    <row r="6" spans="2:21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20</v>
      </c>
      <c r="I6" t="s">
        <v>23</v>
      </c>
      <c r="J6" t="s">
        <v>26</v>
      </c>
      <c r="K6" t="s">
        <v>29</v>
      </c>
      <c r="L6" t="s">
        <v>32</v>
      </c>
      <c r="M6" t="s">
        <v>35</v>
      </c>
      <c r="N6" t="s">
        <v>38</v>
      </c>
      <c r="O6" t="s">
        <v>41</v>
      </c>
      <c r="P6" t="s">
        <v>44</v>
      </c>
      <c r="Q6" t="s">
        <v>45</v>
      </c>
      <c r="R6" t="s">
        <v>47</v>
      </c>
      <c r="S6" t="s">
        <v>49</v>
      </c>
      <c r="T6" t="s">
        <v>51</v>
      </c>
      <c r="U6" t="s">
        <v>18</v>
      </c>
    </row>
    <row r="7" spans="2:21">
      <c r="B7" s="8" t="s">
        <v>7</v>
      </c>
      <c r="C7">
        <v>1234</v>
      </c>
      <c r="D7" s="16">
        <f>IFERROR(AVERAGE(데이터[[#This Row],[과제 1]]:INDEX(데이터[],ROW(데이터[[#This Row],[과제 1]])-ROW(데이터[[#Headers],[평균]]),COUNTA(데이터[#Headers]))),"")</f>
        <v>0.91666666666666663</v>
      </c>
      <c r="E7" s="9" t="str">
        <f>LOOKUP(데이터[[#This Row],[평균]],GradeAvg,GradeLetter)</f>
        <v>A-</v>
      </c>
      <c r="F7" s="7">
        <f>LOOKUP(데이터[[#This Row],[평균]],GradeAvg,GradeGPA)</f>
        <v>3.67</v>
      </c>
      <c r="G7" s="7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7">
        <v>0.88</v>
      </c>
      <c r="I7">
        <v>0.95</v>
      </c>
      <c r="J7">
        <v>0.92</v>
      </c>
    </row>
    <row r="8" spans="2:21">
      <c r="B8" s="8" t="s">
        <v>8</v>
      </c>
      <c r="C8">
        <v>5678</v>
      </c>
      <c r="D8" s="16">
        <f>IFERROR(AVERAGE(데이터[[#This Row],[과제 1]]:INDEX(데이터[],ROW(데이터[[#This Row],[과제 1]])-ROW(데이터[[#Headers],[평균]]),COUNTA(데이터[#Headers]))),"")</f>
        <v>0.71333333333333337</v>
      </c>
      <c r="E8" s="9" t="str">
        <f>LOOKUP(데이터[[#This Row],[평균]],GradeAvg,GradeLetter)</f>
        <v>C-</v>
      </c>
      <c r="F8" s="7">
        <f>LOOKUP(데이터[[#This Row],[평균]],GradeAvg,GradeGPA)</f>
        <v>1.67</v>
      </c>
      <c r="G8" s="7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8">
        <v>0.75</v>
      </c>
      <c r="I8">
        <v>0.71</v>
      </c>
      <c r="J8">
        <v>0.68</v>
      </c>
    </row>
    <row r="9" spans="2:21">
      <c r="B9" s="8" t="s">
        <v>9</v>
      </c>
      <c r="C9">
        <v>9876</v>
      </c>
      <c r="D9" s="16">
        <f>IFERROR(AVERAGE(데이터[[#This Row],[과제 1]]:INDEX(데이터[],ROW(데이터[[#This Row],[과제 1]])-ROW(데이터[[#Headers],[평균]]),COUNTA(데이터[#Headers]))),"")</f>
        <v>0.79333333333333333</v>
      </c>
      <c r="E9" s="9" t="str">
        <f>LOOKUP(데이터[[#This Row],[평균]],GradeAvg,GradeLetter)</f>
        <v>C+</v>
      </c>
      <c r="F9" s="7">
        <f>LOOKUP(데이터[[#This Row],[평균]],GradeAvg,GradeGPA)</f>
        <v>2.33</v>
      </c>
      <c r="G9" s="7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phoneticPr fontId="24" type="noConversion"/>
  <dataValidations count="24">
    <dataValidation allowBlank="1" showInputMessage="1" showErrorMessage="1" prompt="이 워크시트에서 B2 셀에 학교 이름을 입력하고, H2 셀에서 시작하는 점수 및 GPA 표에 점수 세부 정보를 입력하고, B6 셀에서 시작하는 데이터 표에 학생 세부 정보를 입력합니다. " sqref="A1" xr:uid="{00000000-0002-0000-0100-000000000000}"/>
    <dataValidation allowBlank="1" showInputMessage="1" showErrorMessage="1" prompt="이 셀에 학교 이름을 입력하고, 오른쪽 셀에 학기 또는 분기를 입력하고, E3 셀에 수업 또는 프로젝트를 입력하고, E4 셀에 교사 이름을 입력합니다." sqref="B2:D4" xr:uid="{00000000-0002-0000-0100-000001000000}"/>
    <dataValidation allowBlank="1" showInputMessage="1" showErrorMessage="1" prompt="이 셀에 년도, 학기 또는 분기를 입력합니다." sqref="E2:G2" xr:uid="{00000000-0002-0000-0100-000002000000}"/>
    <dataValidation allowBlank="1" showInputMessage="1" showErrorMessage="1" prompt="이 셀에 수업 또는 프로젝트를 입력합니다." sqref="E3:G3" xr:uid="{00000000-0002-0000-0100-000003000000}"/>
    <dataValidation allowBlank="1" showInputMessage="1" showErrorMessage="1" prompt="이 셀에 교사 이름을 입력합니다." sqref="E4:G4" xr:uid="{00000000-0002-0000-0100-000004000000}"/>
    <dataValidation allowBlank="1" showInputMessage="1" showErrorMessage="1" prompt="오른쪽 셀에 평균을 입력합니다." sqref="H2" xr:uid="{00000000-0002-0000-0100-000005000000}"/>
    <dataValidation allowBlank="1" showInputMessage="1" showErrorMessage="1" prompt="오른쪽 셀에 학점을 입력합니다." sqref="H3" xr:uid="{00000000-0002-0000-0100-000006000000}"/>
    <dataValidation allowBlank="1" showInputMessage="1" showErrorMessage="1" prompt="오른쪽 셀에 평점을 입력합니다. 아래 표에 세부 정보를 입력합니다." sqref="H4" xr:uid="{00000000-0002-0000-0100-000007000000}"/>
    <dataValidation allowBlank="1" showInputMessage="1" showErrorMessage="1" prompt="이 머리글 아래 이 열에 학생 이름을 입력합니다." sqref="B6" xr:uid="{00000000-0002-0000-0100-000008000000}"/>
    <dataValidation allowBlank="1" showInputMessage="1" showErrorMessage="1" prompt="이 머리글 아래 이 열에 학생 ID를 입력합니다." sqref="C6" xr:uid="{00000000-0002-0000-0100-000009000000}"/>
    <dataValidation allowBlank="1" showInputMessage="1" showErrorMessage="1" prompt="이 머리글 아래 이 열에 평균이 자동으로 계산됩니다." sqref="D6" xr:uid="{00000000-0002-0000-0100-00000A000000}"/>
    <dataValidation allowBlank="1" showInputMessage="1" showErrorMessage="1" prompt="이 머리글 아래 이 열에 성적이 자동으로 계산됩니다." sqref="E6" xr:uid="{00000000-0002-0000-0100-00000B000000}"/>
    <dataValidation allowBlank="1" showInputMessage="1" showErrorMessage="1" prompt="이 머리글 아래 이 열에 학점이 자동으로 계산됩니다." sqref="F6" xr:uid="{00000000-0002-0000-0100-00000C000000}"/>
    <dataValidation allowBlank="1" showInputMessage="1" showErrorMessage="1" prompt="이 머리글 아래 이 열에 누락된 숫자가 자동으로 계산됩니다." sqref="G6" xr:uid="{00000000-0002-0000-0100-00000D000000}"/>
    <dataValidation allowBlank="1" showInputMessage="1" showErrorMessage="1" prompt="이 머리글 아래 이 열에 과제 1 점수를 입력합니다." sqref="H6" xr:uid="{00000000-0002-0000-0100-00000E000000}"/>
    <dataValidation allowBlank="1" showInputMessage="1" showErrorMessage="1" prompt="이 머리글 아래 이 열에 과제 2 점수를 입력합니다." sqref="I6" xr:uid="{00000000-0002-0000-0100-00000F000000}"/>
    <dataValidation allowBlank="1" showInputMessage="1" showErrorMessage="1" prompt="이 머리글 아래 이 열에 퀴즈 1 점수를 입력합니다." sqref="J6" xr:uid="{00000000-0002-0000-0100-000010000000}"/>
    <dataValidation allowBlank="1" showInputMessage="1" showErrorMessage="1" prompt="이 머리글 아래 이 열에 퀴즈 2 점수를 입력합니다." sqref="K6" xr:uid="{00000000-0002-0000-0100-000011000000}"/>
    <dataValidation allowBlank="1" showInputMessage="1" showErrorMessage="1" prompt="이 머리글 아래 이 열에 테스트 1 점수를 입력합니다." sqref="L6" xr:uid="{00000000-0002-0000-0100-000012000000}"/>
    <dataValidation allowBlank="1" showInputMessage="1" showErrorMessage="1" prompt="이 머리글 아래 이 열에 과제 3 점수를 입력합니다." sqref="M6" xr:uid="{00000000-0002-0000-0100-000013000000}"/>
    <dataValidation allowBlank="1" showInputMessage="1" showErrorMessage="1" prompt="이 머리글 아래 이 열에 과제 4 점수를 입력합니다." sqref="N6" xr:uid="{00000000-0002-0000-0100-000014000000}"/>
    <dataValidation allowBlank="1" showInputMessage="1" showErrorMessage="1" prompt="이 머리글 아래 이 열에 퀴즈 3 점수를 입력합니다." sqref="O6" xr:uid="{00000000-0002-0000-0100-000015000000}"/>
    <dataValidation allowBlank="1" showInputMessage="1" showErrorMessage="1" prompt="이 머리글 아래 이 열에 테스트 2 점수를 입력합니다." sqref="P6" xr:uid="{00000000-0002-0000-0100-000016000000}"/>
    <dataValidation allowBlank="1" showInputMessage="1" showErrorMessage="1" prompt="열 머리글을 사용자 지정하고 사용자 지정된 머리글 아래 이 열에 정보를 입력합니다." sqref="Q6:U6" xr:uid="{00000000-0002-0000-0100-000017000000}"/>
  </dataValidations>
  <pageMargins left="0.7" right="0.7" top="0.75" bottom="0.75" header="0.3" footer="0.3"/>
  <pageSetup paperSize="9" scale="33" fitToHeight="0" orientation="portrait" r:id="rId1"/>
  <ignoredErrors>
    <ignoredError sqref="D7:D9 G7:G9" emptyCellReference="1"/>
  </ignoredErrors>
  <tableParts count="2">
    <tablePart r:id="rId2"/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8BF70C69-D14B-4548-A8B2-9F5027913D68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C9E2FA6F-CA8B-4F40-BC45-7E9B2AB96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7916E9E4-5458-4C8B-A4D5-49D6D394D5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TM04040655</ap:Template>
  <ap:ScaleCrop>false</ap:ScaleCrop>
  <ap:HeadingPairs>
    <vt:vector baseType="variant" size="4">
      <vt:variant>
        <vt:lpstr>워크시트</vt:lpstr>
      </vt:variant>
      <vt:variant>
        <vt:i4>2</vt:i4>
      </vt:variant>
      <vt:variant>
        <vt:lpstr>이름 지정된 범위</vt:lpstr>
      </vt:variant>
      <vt:variant>
        <vt:i4>6</vt:i4>
      </vt:variant>
    </vt:vector>
  </ap:HeadingPairs>
  <ap:TitlesOfParts>
    <vt:vector baseType="lpstr" size="8">
      <vt:lpstr>이 통합 문서를 사용하는 방법</vt:lpstr>
      <vt:lpstr>성적표</vt:lpstr>
      <vt:lpstr>GradeAvg</vt:lpstr>
      <vt:lpstr>GradeGPA</vt:lpstr>
      <vt:lpstr>GradeLetter</vt:lpstr>
      <vt:lpstr>GradeTable</vt:lpstr>
      <vt:lpstr>성적표!Print_Area</vt:lpstr>
      <vt:lpstr>성적표!Print_Titles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2022-11-23T06:47:52Z</dcterms:created>
  <dcterms:modified xsi:type="dcterms:W3CDTF">2022-12-22T05:40:32Z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