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210" yWindow="-15" windowWidth="15480" windowHeight="4230"/>
  </bookViews>
  <sheets>
    <sheet name="베이비 샤워" sheetId="1" r:id="rId1"/>
  </sheets>
  <definedNames>
    <definedName name="_xlnm.Print_Area" localSheetId="0">'베이비 샤워'!$A$1:$J$40</definedName>
    <definedName name="_xlnm.Print_Titles" localSheetId="0">'베이비 샤워'!$1:$4</definedName>
  </definedNames>
  <calcPr calcId="145621"/>
</workbook>
</file>

<file path=xl/calcChain.xml><?xml version="1.0" encoding="utf-8"?>
<calcChain xmlns="http://schemas.openxmlformats.org/spreadsheetml/2006/main">
  <c r="G25" i="1" l="1"/>
  <c r="G35" i="1" s="1"/>
  <c r="E25" i="1"/>
  <c r="E35" i="1" s="1"/>
  <c r="C26" i="1"/>
  <c r="C25" i="1"/>
  <c r="C35" i="1"/>
  <c r="G22" i="1"/>
  <c r="A35" i="1" l="1"/>
</calcChain>
</file>

<file path=xl/sharedStrings.xml><?xml version="1.0" encoding="utf-8"?>
<sst xmlns="http://schemas.openxmlformats.org/spreadsheetml/2006/main" count="66" uniqueCount="56">
  <si>
    <t>재은이 탄생 기념</t>
  </si>
  <si>
    <t>일시: 2005년 6월 18일 오후 3시</t>
  </si>
  <si>
    <t>장소: 김현정의 집</t>
  </si>
  <si>
    <t>손님</t>
  </si>
  <si>
    <t>이름</t>
  </si>
  <si>
    <t>주소</t>
  </si>
  <si>
    <t>회답 여부</t>
  </si>
  <si>
    <t>참석 여부</t>
  </si>
  <si>
    <t>참석 인원</t>
  </si>
  <si>
    <t>김현경</t>
  </si>
  <si>
    <t>회답</t>
  </si>
  <si>
    <t>참석</t>
  </si>
  <si>
    <t>김지영</t>
  </si>
  <si>
    <t>불참</t>
  </si>
  <si>
    <t>허지혜</t>
  </si>
  <si>
    <t>쇼핑 목록</t>
  </si>
  <si>
    <t>음식/음료</t>
  </si>
  <si>
    <t>비용</t>
  </si>
  <si>
    <t>장식 용품</t>
  </si>
  <si>
    <t>기타 용품</t>
  </si>
  <si>
    <t>야채 담는 큰 접시</t>
  </si>
  <si>
    <t>헬륨 풍선</t>
  </si>
  <si>
    <t>일회용 접시</t>
  </si>
  <si>
    <t>1.5리터 생수</t>
  </si>
  <si>
    <t>총 비용: </t>
  </si>
  <si>
    <t>일정</t>
  </si>
  <si>
    <t>할 일</t>
  </si>
  <si>
    <t>시기</t>
  </si>
  <si>
    <t>비고</t>
  </si>
  <si>
    <t>초대장 보내기</t>
  </si>
  <si>
    <t>5월 중순</t>
  </si>
  <si>
    <t>장식 용품 구입</t>
  </si>
  <si>
    <t>6월 초</t>
  </si>
  <si>
    <t>음악 선정</t>
  </si>
  <si>
    <t>식료품 구입</t>
  </si>
  <si>
    <t>6월 11일, 12일(주말)</t>
  </si>
  <si>
    <t>과자류 굽기</t>
  </si>
  <si>
    <t>6월 17일 금요일</t>
  </si>
  <si>
    <t>의자와 옷걸이 빌리기</t>
  </si>
  <si>
    <t>이웃집에서 빌림</t>
  </si>
  <si>
    <t>장식</t>
  </si>
  <si>
    <t>임진영 씨가 도와줄 예정</t>
  </si>
  <si>
    <t>꽃 준비 </t>
  </si>
  <si>
    <t>6월 17일 금요일 오후 5시</t>
  </si>
  <si>
    <t>퇴근길에 들르기</t>
  </si>
  <si>
    <t>기타 음식 준비</t>
  </si>
  <si>
    <t>6월 18일 토요일</t>
  </si>
  <si>
    <t>가구 옮기기</t>
  </si>
  <si>
    <t>음식 내놓기</t>
  </si>
  <si>
    <t>6월 18일 오후 2시 45분</t>
  </si>
  <si>
    <t>양초 불 붙이기</t>
  </si>
  <si>
    <t>파티 음악 틀기</t>
  </si>
  <si>
    <t>손님맞이</t>
  </si>
  <si>
    <t>6월 18일 오후 3시</t>
  </si>
  <si>
    <t>베이비 샤워</t>
    <phoneticPr fontId="1" type="noConversion"/>
  </si>
  <si>
    <t>비용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</si>
</sst>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\&quot;#,##0"/>
    <numFmt numFmtId="166" formatCode="&quot;\&quot;#,##0;"/>
  </numFmts>
  <fonts count="14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2"/>
      <color indexed="60"/>
      <name val="굴림"/>
      <family val="3"/>
      <charset val="129"/>
    </font>
    <font>
      <sz val="11"/>
      <color indexed="45"/>
      <name val="굴림"/>
      <family val="3"/>
      <charset val="129"/>
    </font>
    <font>
      <b/>
      <sz val="10"/>
      <color indexed="52"/>
      <name val="굴림"/>
      <family val="3"/>
      <charset val="129"/>
    </font>
    <font>
      <sz val="10"/>
      <color indexed="47"/>
      <name val="굴림"/>
      <family val="3"/>
      <charset val="129"/>
    </font>
    <font>
      <sz val="11"/>
      <name val="굴림"/>
      <family val="3"/>
      <charset val="129"/>
    </font>
    <font>
      <b/>
      <sz val="8"/>
      <color indexed="60"/>
      <name val="굴림"/>
      <family val="3"/>
      <charset val="129"/>
    </font>
    <font>
      <sz val="8"/>
      <color indexed="60"/>
      <name val="굴림"/>
      <family val="3"/>
      <charset val="129"/>
    </font>
    <font>
      <b/>
      <sz val="14"/>
      <color indexed="14"/>
      <name val="굴림"/>
      <family val="3"/>
      <charset val="129"/>
    </font>
    <font>
      <b/>
      <sz val="10"/>
      <color indexed="60"/>
      <name val="굴림"/>
      <family val="3"/>
      <charset val="129"/>
    </font>
    <font>
      <sz val="10"/>
      <name val="굴림"/>
      <family val="3"/>
      <charset val="129"/>
    </font>
    <font>
      <b/>
      <sz val="10"/>
      <color indexed="40"/>
      <name val="굴림"/>
      <family val="3"/>
      <charset val="129"/>
    </font>
    <font>
      <b/>
      <sz val="1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double">
        <color indexed="23"/>
      </bottom>
      <diagonal/>
    </border>
    <border>
      <left/>
      <right/>
      <top style="double">
        <color indexed="23"/>
      </top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double">
        <color indexed="23"/>
      </bottom>
      <diagonal/>
    </border>
    <border>
      <left/>
      <right style="thin">
        <color indexed="22"/>
      </right>
      <top style="double">
        <color indexed="23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14"/>
      </bottom>
      <diagonal/>
    </border>
    <border>
      <left/>
      <right/>
      <top style="thin">
        <color indexed="22"/>
      </top>
      <bottom style="thin">
        <color indexed="14"/>
      </bottom>
      <diagonal/>
    </border>
    <border>
      <left/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 style="thin">
        <color indexed="22"/>
      </left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14"/>
      </top>
      <bottom style="thin">
        <color indexed="22"/>
      </bottom>
      <diagonal/>
    </border>
    <border>
      <left style="thin">
        <color indexed="14"/>
      </left>
      <right/>
      <top/>
      <bottom style="double">
        <color indexed="23"/>
      </bottom>
      <diagonal/>
    </border>
    <border>
      <left style="thin">
        <color indexed="22"/>
      </left>
      <right/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2" borderId="0" xfId="0" applyFont="1" applyFill="1" applyBorder="1" applyAlignment="1"/>
    <xf numFmtId="0" fontId="5" fillId="2" borderId="1" xfId="0" applyFont="1" applyFill="1" applyBorder="1" applyAlignment="1"/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left" vertical="center" indent="10"/>
    </xf>
    <xf numFmtId="0" fontId="5" fillId="2" borderId="2" xfId="0" applyFont="1" applyFill="1" applyBorder="1" applyAlignment="1">
      <alignment horizontal="left" vertical="center" indent="10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3" fillId="0" borderId="0" xfId="0" applyFont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righ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3" borderId="10" xfId="0" applyFont="1" applyFill="1" applyBorder="1" applyAlignment="1">
      <alignment horizontal="right" vertical="center" indent="1"/>
    </xf>
    <xf numFmtId="0" fontId="10" fillId="2" borderId="4" xfId="0" applyFont="1" applyFill="1" applyBorder="1" applyAlignment="1">
      <alignment horizontal="right" vertical="center" indent="1"/>
    </xf>
    <xf numFmtId="164" fontId="11" fillId="0" borderId="5" xfId="0" applyNumberFormat="1" applyFont="1" applyBorder="1" applyAlignment="1">
      <alignment horizontal="right" vertical="center" indent="1"/>
    </xf>
    <xf numFmtId="0" fontId="11" fillId="0" borderId="5" xfId="0" applyFont="1" applyBorder="1" applyAlignment="1">
      <alignment horizontal="right" vertical="center" indent="1"/>
    </xf>
    <xf numFmtId="0" fontId="13" fillId="3" borderId="11" xfId="0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right" vertical="center" indent="1"/>
    </xf>
    <xf numFmtId="164" fontId="11" fillId="0" borderId="9" xfId="0" applyNumberFormat="1" applyFont="1" applyBorder="1" applyAlignment="1">
      <alignment horizontal="right" vertical="center" indent="1"/>
    </xf>
    <xf numFmtId="164" fontId="13" fillId="3" borderId="13" xfId="0" applyNumberFormat="1" applyFont="1" applyFill="1" applyBorder="1" applyAlignment="1">
      <alignment horizontal="right" vertical="center" indent="1"/>
    </xf>
    <xf numFmtId="0" fontId="11" fillId="4" borderId="14" xfId="0" applyFont="1" applyFill="1" applyBorder="1" applyAlignment="1">
      <alignment horizontal="left" vertical="center" indent="1"/>
    </xf>
    <xf numFmtId="164" fontId="13" fillId="4" borderId="2" xfId="0" applyNumberFormat="1" applyFont="1" applyFill="1" applyBorder="1" applyAlignment="1">
      <alignment horizontal="right" vertical="center" indent="1"/>
    </xf>
    <xf numFmtId="0" fontId="13" fillId="4" borderId="14" xfId="0" applyFont="1" applyFill="1" applyBorder="1" applyAlignment="1">
      <alignment horizontal="left" vertical="center" indent="1"/>
    </xf>
    <xf numFmtId="49" fontId="11" fillId="0" borderId="5" xfId="0" applyNumberFormat="1" applyFont="1" applyBorder="1" applyAlignment="1">
      <alignment horizontal="left" vertical="center" indent="1"/>
    </xf>
    <xf numFmtId="49" fontId="11" fillId="0" borderId="9" xfId="0" applyNumberFormat="1" applyFont="1" applyBorder="1" applyAlignment="1">
      <alignment horizontal="left" vertical="center" indent="1"/>
    </xf>
    <xf numFmtId="165" fontId="11" fillId="0" borderId="5" xfId="0" applyNumberFormat="1" applyFont="1" applyBorder="1" applyAlignment="1">
      <alignment horizontal="right" vertical="center" indent="1"/>
    </xf>
    <xf numFmtId="166" fontId="11" fillId="0" borderId="6" xfId="0" applyNumberFormat="1" applyFont="1" applyBorder="1" applyAlignment="1">
      <alignment horizontal="right" indent="1"/>
    </xf>
    <xf numFmtId="166" fontId="11" fillId="0" borderId="15" xfId="0" applyNumberFormat="1" applyFont="1" applyBorder="1" applyAlignment="1">
      <alignment horizontal="right" indent="1"/>
    </xf>
    <xf numFmtId="165" fontId="13" fillId="3" borderId="10" xfId="0" applyNumberFormat="1" applyFont="1" applyFill="1" applyBorder="1" applyAlignment="1">
      <alignment horizontal="center" vertical="center" wrapText="1"/>
    </xf>
    <xf numFmtId="165" fontId="13" fillId="3" borderId="16" xfId="0" applyNumberFormat="1" applyFont="1" applyFill="1" applyBorder="1" applyAlignment="1">
      <alignment horizontal="right" vertical="center" indent="1"/>
    </xf>
    <xf numFmtId="166" fontId="13" fillId="3" borderId="16" xfId="0" applyNumberFormat="1" applyFont="1" applyFill="1" applyBorder="1" applyAlignment="1">
      <alignment horizontal="right" indent="1"/>
    </xf>
    <xf numFmtId="164" fontId="13" fillId="4" borderId="3" xfId="0" applyNumberFormat="1" applyFont="1" applyFill="1" applyBorder="1" applyAlignment="1">
      <alignment horizontal="right" indent="1"/>
    </xf>
    <xf numFmtId="164" fontId="13" fillId="4" borderId="14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right" vertical="center" indent="1"/>
    </xf>
    <xf numFmtId="0" fontId="10" fillId="2" borderId="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4" borderId="23" xfId="0" applyFont="1" applyFill="1" applyBorder="1" applyAlignment="1"/>
    <xf numFmtId="0" fontId="11" fillId="4" borderId="24" xfId="0" applyFont="1" applyFill="1" applyBorder="1" applyAlignment="1"/>
    <xf numFmtId="0" fontId="11" fillId="4" borderId="25" xfId="0" applyFont="1" applyFill="1" applyBorder="1" applyAlignment="1"/>
    <xf numFmtId="0" fontId="12" fillId="4" borderId="26" xfId="0" applyFont="1" applyFill="1" applyBorder="1" applyAlignment="1"/>
    <xf numFmtId="0" fontId="12" fillId="4" borderId="14" xfId="0" applyFont="1" applyFill="1" applyBorder="1" applyAlignment="1"/>
    <xf numFmtId="0" fontId="12" fillId="4" borderId="27" xfId="0" applyFont="1" applyFill="1" applyBorder="1" applyAlignment="1"/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164" fontId="13" fillId="4" borderId="26" xfId="0" applyNumberFormat="1" applyFont="1" applyFill="1" applyBorder="1" applyAlignment="1">
      <alignment horizontal="left" vertical="center" wrapText="1"/>
    </xf>
    <xf numFmtId="164" fontId="13" fillId="4" borderId="14" xfId="0" applyNumberFormat="1" applyFont="1" applyFill="1" applyBorder="1" applyAlignment="1">
      <alignment horizontal="left" vertical="center" wrapText="1"/>
    </xf>
    <xf numFmtId="164" fontId="13" fillId="4" borderId="27" xfId="0" applyNumberFormat="1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 indent="1"/>
    </xf>
    <xf numFmtId="0" fontId="9" fillId="2" borderId="29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10" fillId="2" borderId="14" xfId="0" applyFont="1" applyFill="1" applyBorder="1" applyAlignment="1">
      <alignment horizontal="left" vertical="center" indent="1"/>
    </xf>
    <xf numFmtId="0" fontId="10" fillId="2" borderId="27" xfId="0" applyFont="1" applyFill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8"/>
    </xf>
    <xf numFmtId="0" fontId="2" fillId="2" borderId="24" xfId="0" applyFont="1" applyFill="1" applyBorder="1" applyAlignment="1">
      <alignment horizontal="left" vertical="center" indent="8"/>
    </xf>
    <xf numFmtId="0" fontId="2" fillId="2" borderId="25" xfId="0" applyFont="1" applyFill="1" applyBorder="1" applyAlignment="1">
      <alignment horizontal="left" vertical="center" indent="8"/>
    </xf>
    <xf numFmtId="0" fontId="7" fillId="4" borderId="23" xfId="0" applyFont="1" applyFill="1" applyBorder="1" applyAlignment="1">
      <alignment horizontal="left" vertical="center" indent="1"/>
    </xf>
    <xf numFmtId="0" fontId="7" fillId="4" borderId="24" xfId="0" applyFont="1" applyFill="1" applyBorder="1" applyAlignment="1">
      <alignment horizontal="left" vertical="center" indent="1"/>
    </xf>
    <xf numFmtId="0" fontId="7" fillId="4" borderId="25" xfId="0" applyFont="1" applyFill="1" applyBorder="1" applyAlignment="1">
      <alignment horizontal="left" vertical="center" indent="1"/>
    </xf>
    <xf numFmtId="0" fontId="8" fillId="4" borderId="34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9" fillId="2" borderId="28" xfId="0" applyFont="1" applyFill="1" applyBorder="1" applyAlignment="1">
      <alignment horizontal="left" vertical="center" indent="1"/>
    </xf>
    <xf numFmtId="0" fontId="9" fillId="2" borderId="29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D5D5FB"/>
      <rgbColor rgb="00FFFF00"/>
      <rgbColor rgb="0078916E"/>
      <rgbColor rgb="0000FFFF"/>
      <rgbColor rgb="00800000"/>
      <rgbColor rgb="00008000"/>
      <rgbColor rgb="00061D68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EBEBEB"/>
      <rgbColor rgb="00EBF2D6"/>
      <rgbColor rgb="003366FF"/>
      <rgbColor rgb="000B6D6B"/>
      <rgbColor rgb="00C6DEDD"/>
      <rgbColor rgb="00FFCC00"/>
      <rgbColor rgb="00FF9900"/>
      <rgbColor rgb="00F5CD5F"/>
      <rgbColor rgb="00666699"/>
      <rgbColor rgb="00969696"/>
      <rgbColor rgb="00003366"/>
      <rgbColor rgb="004BC2BF"/>
      <rgbColor rgb="00003300"/>
      <rgbColor rgb="00333300"/>
      <rgbColor rgb="004E7675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아기를 물어다 주는 황새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B8" sqref="B8"/>
    </sheetView>
  </sheetViews>
  <sheetFormatPr defaultRowHeight="13.5"/>
  <cols>
    <col min="1" max="1" width="15.44140625" style="9" customWidth="1"/>
    <col min="2" max="3" width="18.88671875" style="9" customWidth="1"/>
    <col min="4" max="4" width="18.6640625" style="9" customWidth="1"/>
    <col min="5" max="5" width="11.33203125" style="9" customWidth="1"/>
    <col min="6" max="6" width="13.21875" style="9" customWidth="1"/>
    <col min="7" max="7" width="10.33203125" style="9" customWidth="1"/>
    <col min="8" max="16384" width="8.88671875" style="9"/>
  </cols>
  <sheetData>
    <row r="1" spans="1:7" s="1" customFormat="1" ht="30" customHeight="1">
      <c r="A1" s="73" t="s">
        <v>54</v>
      </c>
      <c r="B1" s="74"/>
      <c r="C1" s="74"/>
      <c r="D1" s="74"/>
      <c r="E1" s="74"/>
      <c r="F1" s="74"/>
      <c r="G1" s="75"/>
    </row>
    <row r="2" spans="1:7" s="6" customFormat="1" ht="15" customHeight="1">
      <c r="A2" s="2" t="s">
        <v>0</v>
      </c>
      <c r="B2" s="2"/>
      <c r="C2" s="3"/>
      <c r="D2" s="4"/>
      <c r="E2" s="4"/>
      <c r="F2" s="4"/>
      <c r="G2" s="5"/>
    </row>
    <row r="3" spans="1:7" ht="15" customHeight="1">
      <c r="A3" s="2" t="s">
        <v>1</v>
      </c>
      <c r="B3" s="2"/>
      <c r="C3" s="3"/>
      <c r="D3" s="7"/>
      <c r="E3" s="7"/>
      <c r="F3" s="7"/>
      <c r="G3" s="8"/>
    </row>
    <row r="4" spans="1:7" ht="15" customHeight="1">
      <c r="A4" s="10" t="s">
        <v>2</v>
      </c>
      <c r="B4" s="10"/>
      <c r="C4" s="11"/>
      <c r="D4" s="12"/>
      <c r="E4" s="12"/>
      <c r="F4" s="12"/>
      <c r="G4" s="13"/>
    </row>
    <row r="5" spans="1:7" s="6" customFormat="1" ht="14.25" customHeight="1">
      <c r="A5" s="76"/>
      <c r="B5" s="77"/>
      <c r="C5" s="77"/>
      <c r="D5" s="77"/>
      <c r="E5" s="77"/>
      <c r="F5" s="77"/>
      <c r="G5" s="78"/>
    </row>
    <row r="6" spans="1:7" s="14" customFormat="1" ht="14.25" customHeight="1">
      <c r="A6" s="79"/>
      <c r="B6" s="80"/>
      <c r="C6" s="80"/>
      <c r="D6" s="80"/>
      <c r="E6" s="80"/>
      <c r="F6" s="80"/>
      <c r="G6" s="81"/>
    </row>
    <row r="7" spans="1:7" ht="15" customHeight="1">
      <c r="A7" s="82" t="s">
        <v>3</v>
      </c>
      <c r="B7" s="15" t="s">
        <v>4</v>
      </c>
      <c r="C7" s="85" t="s">
        <v>5</v>
      </c>
      <c r="D7" s="86"/>
      <c r="E7" s="16" t="s">
        <v>6</v>
      </c>
      <c r="F7" s="46" t="s">
        <v>7</v>
      </c>
      <c r="G7" s="45" t="s">
        <v>8</v>
      </c>
    </row>
    <row r="8" spans="1:7" ht="15" customHeight="1">
      <c r="A8" s="83"/>
      <c r="B8" s="17" t="s">
        <v>9</v>
      </c>
      <c r="C8" s="70"/>
      <c r="D8" s="72"/>
      <c r="E8" s="17" t="s">
        <v>10</v>
      </c>
      <c r="F8" s="17" t="s">
        <v>11</v>
      </c>
      <c r="G8" s="18">
        <v>1</v>
      </c>
    </row>
    <row r="9" spans="1:7" ht="15" customHeight="1">
      <c r="A9" s="83"/>
      <c r="B9" s="17" t="s">
        <v>12</v>
      </c>
      <c r="C9" s="47"/>
      <c r="D9" s="49"/>
      <c r="E9" s="17" t="s">
        <v>10</v>
      </c>
      <c r="F9" s="17" t="s">
        <v>13</v>
      </c>
      <c r="G9" s="18">
        <v>0</v>
      </c>
    </row>
    <row r="10" spans="1:7" ht="15" customHeight="1">
      <c r="A10" s="83"/>
      <c r="B10" s="17" t="s">
        <v>14</v>
      </c>
      <c r="C10" s="47"/>
      <c r="D10" s="49"/>
      <c r="E10" s="17" t="s">
        <v>10</v>
      </c>
      <c r="F10" s="17" t="s">
        <v>11</v>
      </c>
      <c r="G10" s="18">
        <v>1</v>
      </c>
    </row>
    <row r="11" spans="1:7" ht="15" customHeight="1">
      <c r="A11" s="83"/>
      <c r="B11" s="17"/>
      <c r="C11" s="47"/>
      <c r="D11" s="49"/>
      <c r="E11" s="17"/>
      <c r="F11" s="17"/>
      <c r="G11" s="18"/>
    </row>
    <row r="12" spans="1:7" ht="15" customHeight="1">
      <c r="A12" s="83"/>
      <c r="B12" s="17"/>
      <c r="C12" s="47"/>
      <c r="D12" s="49"/>
      <c r="E12" s="17"/>
      <c r="F12" s="17"/>
      <c r="G12" s="18"/>
    </row>
    <row r="13" spans="1:7" ht="15" customHeight="1">
      <c r="A13" s="83"/>
      <c r="B13" s="17"/>
      <c r="C13" s="47"/>
      <c r="D13" s="49"/>
      <c r="E13" s="17"/>
      <c r="F13" s="17"/>
      <c r="G13" s="18"/>
    </row>
    <row r="14" spans="1:7" ht="15" customHeight="1">
      <c r="A14" s="83"/>
      <c r="B14" s="17"/>
      <c r="C14" s="19"/>
      <c r="D14" s="20"/>
      <c r="E14" s="17"/>
      <c r="F14" s="17"/>
      <c r="G14" s="18"/>
    </row>
    <row r="15" spans="1:7" ht="15" customHeight="1">
      <c r="A15" s="83"/>
      <c r="B15" s="17"/>
      <c r="C15" s="17"/>
      <c r="D15" s="20"/>
      <c r="E15" s="17"/>
      <c r="F15" s="17"/>
      <c r="G15" s="18"/>
    </row>
    <row r="16" spans="1:7" ht="15" customHeight="1">
      <c r="A16" s="83"/>
      <c r="B16" s="17"/>
      <c r="C16" s="17"/>
      <c r="D16" s="20"/>
      <c r="E16" s="17"/>
      <c r="F16" s="17"/>
      <c r="G16" s="18"/>
    </row>
    <row r="17" spans="1:7" ht="15" customHeight="1">
      <c r="A17" s="83"/>
      <c r="B17" s="17"/>
      <c r="C17" s="17"/>
      <c r="D17" s="20"/>
      <c r="E17" s="17"/>
      <c r="F17" s="17"/>
      <c r="G17" s="18"/>
    </row>
    <row r="18" spans="1:7" ht="15" customHeight="1">
      <c r="A18" s="83"/>
      <c r="B18" s="17"/>
      <c r="C18" s="47"/>
      <c r="D18" s="49"/>
      <c r="E18" s="17"/>
      <c r="F18" s="17"/>
      <c r="G18" s="18"/>
    </row>
    <row r="19" spans="1:7" ht="15" customHeight="1">
      <c r="A19" s="83"/>
      <c r="B19" s="17"/>
      <c r="C19" s="47"/>
      <c r="D19" s="49"/>
      <c r="E19" s="17"/>
      <c r="F19" s="17"/>
      <c r="G19" s="18"/>
    </row>
    <row r="20" spans="1:7" ht="15" customHeight="1">
      <c r="A20" s="83"/>
      <c r="B20" s="17"/>
      <c r="C20" s="47"/>
      <c r="D20" s="49"/>
      <c r="E20" s="17"/>
      <c r="F20" s="17"/>
      <c r="G20" s="18"/>
    </row>
    <row r="21" spans="1:7" ht="15" customHeight="1">
      <c r="A21" s="83"/>
      <c r="B21" s="17"/>
      <c r="C21" s="47"/>
      <c r="D21" s="49"/>
      <c r="E21" s="17"/>
      <c r="F21" s="17"/>
      <c r="G21" s="18"/>
    </row>
    <row r="22" spans="1:7" ht="15" customHeight="1">
      <c r="A22" s="84"/>
      <c r="B22" s="21"/>
      <c r="C22" s="50"/>
      <c r="D22" s="52"/>
      <c r="E22" s="21"/>
      <c r="F22" s="21"/>
      <c r="G22" s="22">
        <f>SUM(G8:G21)</f>
        <v>2</v>
      </c>
    </row>
    <row r="23" spans="1:7" ht="15" customHeight="1">
      <c r="A23" s="56"/>
      <c r="B23" s="57"/>
      <c r="C23" s="57"/>
      <c r="D23" s="57"/>
      <c r="E23" s="57"/>
      <c r="F23" s="57"/>
      <c r="G23" s="58"/>
    </row>
    <row r="24" spans="1:7" ht="15" customHeight="1">
      <c r="A24" s="59" t="s">
        <v>15</v>
      </c>
      <c r="B24" s="15" t="s">
        <v>16</v>
      </c>
      <c r="C24" s="23" t="s">
        <v>55</v>
      </c>
      <c r="D24" s="15" t="s">
        <v>18</v>
      </c>
      <c r="E24" s="23" t="s">
        <v>17</v>
      </c>
      <c r="F24" s="43" t="s">
        <v>19</v>
      </c>
      <c r="G24" s="44" t="s">
        <v>17</v>
      </c>
    </row>
    <row r="25" spans="1:7" ht="15" customHeight="1">
      <c r="A25" s="60"/>
      <c r="B25" s="17" t="s">
        <v>20</v>
      </c>
      <c r="C25" s="35">
        <f>14.95*1000</f>
        <v>14950</v>
      </c>
      <c r="D25" s="17" t="s">
        <v>21</v>
      </c>
      <c r="E25" s="35">
        <f>12*1000</f>
        <v>12000</v>
      </c>
      <c r="F25" s="17" t="s">
        <v>22</v>
      </c>
      <c r="G25" s="36">
        <f>5.96*1000</f>
        <v>5960</v>
      </c>
    </row>
    <row r="26" spans="1:7" ht="15" customHeight="1">
      <c r="A26" s="60"/>
      <c r="B26" s="17" t="s">
        <v>23</v>
      </c>
      <c r="C26" s="35">
        <f>2.19*1000</f>
        <v>2190</v>
      </c>
      <c r="D26" s="17"/>
      <c r="E26" s="25"/>
      <c r="F26" s="17"/>
      <c r="G26" s="36"/>
    </row>
    <row r="27" spans="1:7" ht="15" customHeight="1">
      <c r="A27" s="60"/>
      <c r="B27" s="17"/>
      <c r="C27" s="25"/>
      <c r="D27" s="17"/>
      <c r="E27" s="24"/>
      <c r="F27" s="17"/>
      <c r="G27" s="36"/>
    </row>
    <row r="28" spans="1:7" ht="15" customHeight="1">
      <c r="A28" s="60"/>
      <c r="B28" s="17"/>
      <c r="C28" s="24"/>
      <c r="D28" s="17"/>
      <c r="E28" s="24"/>
      <c r="F28" s="17"/>
      <c r="G28" s="36"/>
    </row>
    <row r="29" spans="1:7" ht="15" customHeight="1">
      <c r="A29" s="60"/>
      <c r="B29" s="17"/>
      <c r="C29" s="24"/>
      <c r="D29" s="17"/>
      <c r="E29" s="24"/>
      <c r="F29" s="17"/>
      <c r="G29" s="36"/>
    </row>
    <row r="30" spans="1:7" ht="15" customHeight="1">
      <c r="A30" s="60"/>
      <c r="B30" s="17"/>
      <c r="C30" s="24"/>
      <c r="D30" s="17"/>
      <c r="E30" s="24"/>
      <c r="F30" s="17"/>
      <c r="G30" s="36"/>
    </row>
    <row r="31" spans="1:7" ht="15" customHeight="1">
      <c r="A31" s="60"/>
      <c r="B31" s="17"/>
      <c r="C31" s="24"/>
      <c r="D31" s="17"/>
      <c r="E31" s="24"/>
      <c r="F31" s="17"/>
      <c r="G31" s="36"/>
    </row>
    <row r="32" spans="1:7" ht="15" customHeight="1">
      <c r="A32" s="60"/>
      <c r="B32" s="17"/>
      <c r="C32" s="24"/>
      <c r="D32" s="17"/>
      <c r="E32" s="24"/>
      <c r="F32" s="17"/>
      <c r="G32" s="36"/>
    </row>
    <row r="33" spans="1:7" ht="15" customHeight="1" thickBot="1">
      <c r="A33" s="61"/>
      <c r="B33" s="17"/>
      <c r="C33" s="24"/>
      <c r="D33" s="17"/>
      <c r="E33" s="24"/>
      <c r="F33" s="17"/>
      <c r="G33" s="36"/>
    </row>
    <row r="34" spans="1:7" ht="15" customHeight="1" thickTop="1" thickBot="1">
      <c r="A34" s="26" t="s">
        <v>24</v>
      </c>
      <c r="B34" s="17"/>
      <c r="C34" s="27"/>
      <c r="D34" s="17"/>
      <c r="E34" s="28"/>
      <c r="F34" s="17"/>
      <c r="G34" s="37"/>
    </row>
    <row r="35" spans="1:7" ht="15" customHeight="1" thickTop="1">
      <c r="A35" s="38">
        <f>SUM(C35:G35)</f>
        <v>35100</v>
      </c>
      <c r="B35" s="29"/>
      <c r="C35" s="39">
        <f>SUM(C25:C34)</f>
        <v>17140</v>
      </c>
      <c r="D35" s="29"/>
      <c r="E35" s="39">
        <f>SUM(E25:E34)</f>
        <v>12000</v>
      </c>
      <c r="F35" s="29"/>
      <c r="G35" s="40">
        <f>SUM(G25:G34)</f>
        <v>5960</v>
      </c>
    </row>
    <row r="36" spans="1:7" ht="15" customHeight="1">
      <c r="A36" s="42"/>
      <c r="B36" s="30"/>
      <c r="C36" s="31"/>
      <c r="D36" s="32"/>
      <c r="E36" s="31"/>
      <c r="F36" s="32"/>
      <c r="G36" s="41"/>
    </row>
    <row r="37" spans="1:7" ht="15" customHeight="1">
      <c r="A37" s="62"/>
      <c r="B37" s="63"/>
      <c r="C37" s="63"/>
      <c r="D37" s="63"/>
      <c r="E37" s="63"/>
      <c r="F37" s="63"/>
      <c r="G37" s="64"/>
    </row>
    <row r="38" spans="1:7" ht="15" customHeight="1">
      <c r="A38" s="65" t="s">
        <v>25</v>
      </c>
      <c r="B38" s="15" t="s">
        <v>26</v>
      </c>
      <c r="C38" s="43" t="s">
        <v>27</v>
      </c>
      <c r="D38" s="68" t="s">
        <v>28</v>
      </c>
      <c r="E38" s="68"/>
      <c r="F38" s="68"/>
      <c r="G38" s="69"/>
    </row>
    <row r="39" spans="1:7" ht="15" customHeight="1">
      <c r="A39" s="66"/>
      <c r="B39" s="17" t="s">
        <v>29</v>
      </c>
      <c r="C39" s="33" t="s">
        <v>30</v>
      </c>
      <c r="D39" s="70"/>
      <c r="E39" s="71"/>
      <c r="F39" s="71"/>
      <c r="G39" s="72"/>
    </row>
    <row r="40" spans="1:7" ht="15" customHeight="1">
      <c r="A40" s="66"/>
      <c r="B40" s="17" t="s">
        <v>31</v>
      </c>
      <c r="C40" s="33" t="s">
        <v>32</v>
      </c>
      <c r="D40" s="47"/>
      <c r="E40" s="48"/>
      <c r="F40" s="48"/>
      <c r="G40" s="49"/>
    </row>
    <row r="41" spans="1:7" ht="15" customHeight="1">
      <c r="A41" s="66"/>
      <c r="B41" s="17" t="s">
        <v>33</v>
      </c>
      <c r="C41" s="33" t="s">
        <v>32</v>
      </c>
      <c r="D41" s="47"/>
      <c r="E41" s="48"/>
      <c r="F41" s="48"/>
      <c r="G41" s="49"/>
    </row>
    <row r="42" spans="1:7" ht="15" customHeight="1">
      <c r="A42" s="66"/>
      <c r="B42" s="17" t="s">
        <v>34</v>
      </c>
      <c r="C42" s="33" t="s">
        <v>35</v>
      </c>
      <c r="D42" s="47"/>
      <c r="E42" s="48"/>
      <c r="F42" s="48"/>
      <c r="G42" s="49"/>
    </row>
    <row r="43" spans="1:7" ht="15" customHeight="1">
      <c r="A43" s="66"/>
      <c r="B43" s="17" t="s">
        <v>36</v>
      </c>
      <c r="C43" s="33" t="s">
        <v>37</v>
      </c>
      <c r="D43" s="47"/>
      <c r="E43" s="48"/>
      <c r="F43" s="48"/>
      <c r="G43" s="49"/>
    </row>
    <row r="44" spans="1:7" ht="15" customHeight="1">
      <c r="A44" s="66"/>
      <c r="B44" s="17" t="s">
        <v>38</v>
      </c>
      <c r="C44" s="33" t="s">
        <v>37</v>
      </c>
      <c r="D44" s="47" t="s">
        <v>39</v>
      </c>
      <c r="E44" s="48"/>
      <c r="F44" s="48"/>
      <c r="G44" s="49"/>
    </row>
    <row r="45" spans="1:7" ht="15" customHeight="1">
      <c r="A45" s="66"/>
      <c r="B45" s="17" t="s">
        <v>40</v>
      </c>
      <c r="C45" s="33" t="s">
        <v>37</v>
      </c>
      <c r="D45" s="47" t="s">
        <v>41</v>
      </c>
      <c r="E45" s="48"/>
      <c r="F45" s="48"/>
      <c r="G45" s="49"/>
    </row>
    <row r="46" spans="1:7" ht="15" customHeight="1">
      <c r="A46" s="66"/>
      <c r="B46" s="17" t="s">
        <v>42</v>
      </c>
      <c r="C46" s="33" t="s">
        <v>43</v>
      </c>
      <c r="D46" s="47" t="s">
        <v>44</v>
      </c>
      <c r="E46" s="48"/>
      <c r="F46" s="48"/>
      <c r="G46" s="49"/>
    </row>
    <row r="47" spans="1:7" ht="15" customHeight="1">
      <c r="A47" s="66"/>
      <c r="B47" s="17" t="s">
        <v>45</v>
      </c>
      <c r="C47" s="33" t="s">
        <v>46</v>
      </c>
      <c r="D47" s="47"/>
      <c r="E47" s="48"/>
      <c r="F47" s="48"/>
      <c r="G47" s="49"/>
    </row>
    <row r="48" spans="1:7" ht="15" customHeight="1">
      <c r="A48" s="66"/>
      <c r="B48" s="17" t="s">
        <v>47</v>
      </c>
      <c r="C48" s="33" t="s">
        <v>46</v>
      </c>
      <c r="D48" s="47"/>
      <c r="E48" s="48"/>
      <c r="F48" s="48"/>
      <c r="G48" s="49"/>
    </row>
    <row r="49" spans="1:7" ht="15" customHeight="1">
      <c r="A49" s="66"/>
      <c r="B49" s="17" t="s">
        <v>48</v>
      </c>
      <c r="C49" s="33" t="s">
        <v>49</v>
      </c>
      <c r="D49" s="47"/>
      <c r="E49" s="48"/>
      <c r="F49" s="48"/>
      <c r="G49" s="49"/>
    </row>
    <row r="50" spans="1:7" ht="15" customHeight="1">
      <c r="A50" s="66"/>
      <c r="B50" s="17" t="s">
        <v>50</v>
      </c>
      <c r="C50" s="33" t="s">
        <v>49</v>
      </c>
      <c r="D50" s="47"/>
      <c r="E50" s="48"/>
      <c r="F50" s="48"/>
      <c r="G50" s="49"/>
    </row>
    <row r="51" spans="1:7" ht="15" customHeight="1">
      <c r="A51" s="66"/>
      <c r="B51" s="17" t="s">
        <v>51</v>
      </c>
      <c r="C51" s="33" t="s">
        <v>49</v>
      </c>
      <c r="D51" s="47"/>
      <c r="E51" s="48"/>
      <c r="F51" s="48"/>
      <c r="G51" s="49"/>
    </row>
    <row r="52" spans="1:7" ht="15" customHeight="1">
      <c r="A52" s="67"/>
      <c r="B52" s="21" t="s">
        <v>52</v>
      </c>
      <c r="C52" s="34" t="s">
        <v>53</v>
      </c>
      <c r="D52" s="50"/>
      <c r="E52" s="51"/>
      <c r="F52" s="51"/>
      <c r="G52" s="52"/>
    </row>
    <row r="53" spans="1:7" ht="15" customHeight="1">
      <c r="A53" s="53"/>
      <c r="B53" s="54"/>
      <c r="C53" s="54"/>
      <c r="D53" s="54"/>
      <c r="E53" s="54"/>
      <c r="F53" s="54"/>
      <c r="G53" s="55"/>
    </row>
  </sheetData>
  <mergeCells count="36">
    <mergeCell ref="C22:D22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13:D13"/>
    <mergeCell ref="C18:D18"/>
    <mergeCell ref="C19:D19"/>
    <mergeCell ref="C20:D20"/>
    <mergeCell ref="C21:D21"/>
    <mergeCell ref="A23:G23"/>
    <mergeCell ref="A24:A33"/>
    <mergeCell ref="A37:G37"/>
    <mergeCell ref="A38:A52"/>
    <mergeCell ref="D38:G38"/>
    <mergeCell ref="D39:G39"/>
    <mergeCell ref="D40:G40"/>
    <mergeCell ref="D41:G41"/>
    <mergeCell ref="D42:G42"/>
    <mergeCell ref="D43:G43"/>
    <mergeCell ref="D50:G50"/>
    <mergeCell ref="D51:G51"/>
    <mergeCell ref="D52:G52"/>
    <mergeCell ref="A53:G53"/>
    <mergeCell ref="D44:G44"/>
    <mergeCell ref="D45:G45"/>
    <mergeCell ref="D46:G46"/>
    <mergeCell ref="D47:G47"/>
    <mergeCell ref="D48:G48"/>
    <mergeCell ref="D49:G49"/>
  </mergeCells>
  <phoneticPr fontId="1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 xsi:nil="true"/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465391</Value>
      <Value>465400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2012-01-17T20:37:00+00:00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TP102817288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791016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2721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015CA1A-AD6B-48D9-9845-ADAE0D122C4B}"/>
</file>

<file path=customXml/itemProps2.xml><?xml version="1.0" encoding="utf-8"?>
<ds:datastoreItem xmlns:ds="http://schemas.openxmlformats.org/officeDocument/2006/customXml" ds:itemID="{999E47A5-55B0-4497-82FF-7FDECDE751DE}"/>
</file>

<file path=customXml/itemProps3.xml><?xml version="1.0" encoding="utf-8"?>
<ds:datastoreItem xmlns:ds="http://schemas.openxmlformats.org/officeDocument/2006/customXml" ds:itemID="{77037600-A105-4F2B-83E1-5ADBB6123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베이비 샤워</vt:lpstr>
      <vt:lpstr>'베이비 샤워'!Print_Area</vt:lpstr>
      <vt:lpstr>'베이비 샤워'!Print_Titles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2004-07-26T21:06:38Z</cp:lastPrinted>
  <dcterms:created xsi:type="dcterms:W3CDTF">2000-11-21T01:11:33Z</dcterms:created>
  <dcterms:modified xsi:type="dcterms:W3CDTF">2012-07-13T10:55:25Z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12719200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