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10"/>
  <workbookPr filterPrivacy="1"/>
  <xr:revisionPtr revIDLastSave="0" documentId="13_ncr:1_{89434A71-BEFB-43E3-B9DB-1AA3C326BF8F}" xr6:coauthVersionLast="43" xr6:coauthVersionMax="43" xr10:uidLastSave="{00000000-0000-0000-0000-000000000000}"/>
  <bookViews>
    <workbookView xWindow="-120" yWindow="-120" windowWidth="29040" windowHeight="17640" xr2:uid="{00000000-000D-0000-FFFF-FFFF00000000}"/>
  </bookViews>
  <sheets>
    <sheet name="顧客生涯価値 (カスタマー ライフタイム バリュー、CLV)" sheetId="1" r:id="rId1"/>
    <sheet name="リスト" sheetId="2" state="hidden" r:id="rId2"/>
  </sheets>
  <definedNames>
    <definedName name="サービル_ごとの_コスト">'顧客生涯価値 (カスタマー ライフタイム バリュー、CLV)'!$D$8</definedName>
    <definedName name="テーブル_オプション_2">テーブル_オプション[[リスト オプション 2]:[年乗数]]</definedName>
    <definedName name="リスト_生涯_期間">テーブル_オプション[リスト オプション 2]</definedName>
    <definedName name="リスト_頻度">テーブル_オプション[リスト オプション 1]</definedName>
    <definedName name="顧客_生涯">'顧客生涯価値 (カスタマー ライフタイム バリュー、CLV)'!$D$10</definedName>
    <definedName name="顧客_生涯_期間">'顧客生涯価値 (カスタマー ライフタイム バリュー、CLV)'!$E$10</definedName>
    <definedName name="総計_利益">'顧客生涯価値 (カスタマー ライフタイム バリュー、CLV)'!$D$12</definedName>
    <definedName name="買収_コスト">'顧客生涯価値 (カスタマー ライフタイム バリュー、CLV)'!$D$17</definedName>
    <definedName name="頻度">'顧客生涯価値 (カスタマー ライフタイム バリュー、CLV)'!$D$6</definedName>
    <definedName name="頻度_期間">'顧客生涯価値 (カスタマー ライフタイム バリュー、CLV)'!$E$6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 l="1"/>
  <c r="D23" i="1" l="1"/>
</calcChain>
</file>

<file path=xl/sharedStrings.xml><?xml version="1.0" encoding="utf-8"?>
<sst xmlns="http://schemas.openxmlformats.org/spreadsheetml/2006/main" count="27" uniqueCount="24">
  <si>
    <t>顧客データ</t>
  </si>
  <si>
    <t>下の網掛けのセルに、顧客の履歴データまたは最善の見積もりを入力します。</t>
  </si>
  <si>
    <t>取得費用</t>
  </si>
  <si>
    <t>平均費用を入力して、新しい顧客を取得します。</t>
  </si>
  <si>
    <t>顧客生涯価値 (カスタマー ライフタイム バリュー、CLV)</t>
  </si>
  <si>
    <t>メモ:</t>
  </si>
  <si>
    <t>平均サービス頻度</t>
  </si>
  <si>
    <t>サービスあたりの平均費用</t>
  </si>
  <si>
    <t>平均顧客ライフ</t>
  </si>
  <si>
    <t>平均粗利益</t>
  </si>
  <si>
    <t>平均取得費用</t>
  </si>
  <si>
    <t>損益分岐点の回収期間</t>
  </si>
  <si>
    <t>1 か月あたり</t>
  </si>
  <si>
    <t>年</t>
  </si>
  <si>
    <t xml:space="preserve"> </t>
  </si>
  <si>
    <t>リスト オプション 1</t>
  </si>
  <si>
    <t>1 日あたり</t>
  </si>
  <si>
    <t>1 週間あたり</t>
  </si>
  <si>
    <t>1 年あたり</t>
  </si>
  <si>
    <t>リスト オプション 2</t>
  </si>
  <si>
    <t>日</t>
  </si>
  <si>
    <t>週</t>
  </si>
  <si>
    <t>月</t>
  </si>
  <si>
    <t>年乗数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</si>
</sst>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0.00;&quot;¥&quot;\-#,##0.0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s>
  <fonts count="29" x14ac:knownFonts="1">
    <font>
      <sz val="11"/>
      <color theme="1"/>
      <name val="Meiryo UI"/>
      <family val="2"/>
      <charset val="128"/>
    </font>
    <font>
      <sz val="11"/>
      <color theme="1"/>
      <name val="Meiryo UI"/>
      <family val="2"/>
      <charset val="128"/>
    </font>
    <font>
      <sz val="11"/>
      <color rgb="FF006100"/>
      <name val="Meiryo UI"/>
      <family val="2"/>
      <charset val="128"/>
    </font>
    <font>
      <sz val="11"/>
      <color rgb="FF9C0006"/>
      <name val="Meiryo UI"/>
      <family val="2"/>
      <charset val="128"/>
    </font>
    <font>
      <sz val="18"/>
      <color theme="3"/>
      <name val="Meiryo UI"/>
      <family val="2"/>
      <charset val="128"/>
    </font>
    <font>
      <b/>
      <sz val="15"/>
      <color theme="3"/>
      <name val="Meiryo UI"/>
      <family val="2"/>
      <charset val="128"/>
    </font>
    <font>
      <b/>
      <sz val="13"/>
      <color theme="3"/>
      <name val="Meiryo UI"/>
      <family val="2"/>
      <charset val="128"/>
    </font>
    <font>
      <b/>
      <sz val="11"/>
      <color theme="3"/>
      <name val="Meiryo UI"/>
      <family val="2"/>
      <charset val="128"/>
    </font>
    <font>
      <b/>
      <sz val="11"/>
      <color theme="0"/>
      <name val="Meiryo UI"/>
      <family val="2"/>
      <charset val="128"/>
    </font>
    <font>
      <b/>
      <sz val="11"/>
      <color theme="1"/>
      <name val="Meiryo UI"/>
      <family val="2"/>
      <charset val="128"/>
    </font>
    <font>
      <sz val="11"/>
      <color theme="0"/>
      <name val="Meiryo UI"/>
      <family val="2"/>
      <charset val="128"/>
    </font>
    <font>
      <i/>
      <sz val="11"/>
      <color rgb="FF7F7F7F"/>
      <name val="Meiryo UI"/>
      <family val="2"/>
      <charset val="128"/>
    </font>
    <font>
      <sz val="11"/>
      <color rgb="FFFF0000"/>
      <name val="Meiryo UI"/>
      <family val="2"/>
      <charset val="128"/>
    </font>
    <font>
      <b/>
      <sz val="11"/>
      <color rgb="FFFA7D00"/>
      <name val="Meiryo UI"/>
      <family val="2"/>
      <charset val="128"/>
    </font>
    <font>
      <sz val="11"/>
      <color rgb="FF3F3F76"/>
      <name val="Meiryo UI"/>
      <family val="2"/>
      <charset val="128"/>
    </font>
    <font>
      <b/>
      <sz val="11"/>
      <color rgb="FF3F3F3F"/>
      <name val="Meiryo UI"/>
      <family val="2"/>
      <charset val="128"/>
    </font>
    <font>
      <sz val="11"/>
      <color rgb="FF9C5700"/>
      <name val="Meiryo UI"/>
      <family val="2"/>
      <charset val="128"/>
    </font>
    <font>
      <sz val="11"/>
      <color rgb="FFFA7D00"/>
      <name val="Meiryo UI"/>
      <family val="2"/>
      <charset val="128"/>
    </font>
    <font>
      <sz val="6"/>
      <name val="Meiryo UI"/>
      <family val="2"/>
      <charset val="128"/>
    </font>
    <font>
      <sz val="11"/>
      <color theme="1"/>
      <name val="Meiryo UI"/>
      <family val="3"/>
      <charset val="128"/>
    </font>
    <font>
      <sz val="11"/>
      <color theme="1" tint="0.14999847407452621"/>
      <name val="Meiryo UI"/>
      <family val="3"/>
      <charset val="128"/>
    </font>
    <font>
      <sz val="18"/>
      <color theme="5"/>
      <name val="Meiryo UI"/>
      <family val="3"/>
      <charset val="128"/>
    </font>
    <font>
      <sz val="18"/>
      <color theme="1" tint="0.14999847407452621"/>
      <name val="Meiryo UI"/>
      <family val="3"/>
      <charset val="128"/>
    </font>
    <font>
      <sz val="10"/>
      <color theme="1" tint="0.34998626667073579"/>
      <name val="Meiryo UI"/>
      <family val="3"/>
      <charset val="128"/>
    </font>
    <font>
      <sz val="10"/>
      <color theme="1" tint="0.14999847407452621"/>
      <name val="Meiryo UI"/>
      <family val="3"/>
      <charset val="128"/>
    </font>
    <font>
      <sz val="11"/>
      <name val="Meiryo UI"/>
      <family val="3"/>
      <charset val="128"/>
    </font>
    <font>
      <sz val="11"/>
      <color theme="0"/>
      <name val="Meiryo UI"/>
      <family val="3"/>
      <charset val="128"/>
    </font>
    <font>
      <sz val="11"/>
      <color theme="5"/>
      <name val="Meiryo UI"/>
      <family val="3"/>
      <charset val="128"/>
    </font>
    <font>
      <sz val="12"/>
      <color theme="5"/>
      <name val="Meiryo UI"/>
      <family val="3"/>
      <charset val="128"/>
    </font>
  </fonts>
  <fills count="35">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n">
        <color theme="3" tint="0.79998168889431442"/>
      </bottom>
      <diagonal/>
    </border>
    <border>
      <left style="thin">
        <color theme="0"/>
      </left>
      <right style="thin">
        <color theme="0"/>
      </right>
      <top style="thin">
        <color theme="0"/>
      </top>
      <bottom style="thin">
        <color theme="0"/>
      </bottom>
      <diagonal/>
    </border>
    <border>
      <left style="thin">
        <color theme="3" tint="0.79998168889431442"/>
      </left>
      <right/>
      <top style="thin">
        <color theme="3" tint="0.79998168889431442"/>
      </top>
      <bottom/>
      <diagonal/>
    </border>
    <border>
      <left/>
      <right/>
      <top style="thin">
        <color theme="3" tint="0.79998168889431442"/>
      </top>
      <bottom/>
      <diagonal/>
    </border>
    <border>
      <left/>
      <right style="thin">
        <color theme="3" tint="0.79998168889431442"/>
      </right>
      <top style="thin">
        <color theme="3" tint="0.79998168889431442"/>
      </top>
      <bottom/>
      <diagonal/>
    </border>
    <border>
      <left style="thin">
        <color theme="3" tint="0.79998168889431442"/>
      </left>
      <right/>
      <top/>
      <bottom/>
      <diagonal/>
    </border>
    <border>
      <left/>
      <right style="thin">
        <color theme="3" tint="0.79998168889431442"/>
      </right>
      <top/>
      <bottom/>
      <diagonal/>
    </border>
    <border>
      <left style="thin">
        <color theme="3" tint="0.79998168889431442"/>
      </left>
      <right/>
      <top/>
      <bottom style="thin">
        <color theme="3" tint="0.79998168889431442"/>
      </bottom>
      <diagonal/>
    </border>
    <border>
      <left/>
      <right style="thin">
        <color theme="3" tint="0.79998168889431442"/>
      </right>
      <top/>
      <bottom style="thin">
        <color theme="3" tint="0.7999816888943144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177"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10" applyNumberFormat="0" applyFill="0" applyAlignment="0" applyProtection="0"/>
    <xf numFmtId="0" fontId="6" fillId="0" borderId="11" applyNumberFormat="0" applyFill="0" applyAlignment="0" applyProtection="0"/>
    <xf numFmtId="0" fontId="7" fillId="0" borderId="12" applyNumberFormat="0" applyFill="0" applyAlignment="0" applyProtection="0"/>
    <xf numFmtId="0" fontId="7" fillId="0" borderId="0" applyNumberFormat="0" applyFill="0" applyBorder="0" applyAlignment="0" applyProtection="0"/>
    <xf numFmtId="0" fontId="2" fillId="4" borderId="0" applyNumberFormat="0" applyBorder="0" applyAlignment="0" applyProtection="0"/>
    <xf numFmtId="0" fontId="3" fillId="5" borderId="0" applyNumberFormat="0" applyBorder="0" applyAlignment="0" applyProtection="0"/>
    <xf numFmtId="0" fontId="16" fillId="6" borderId="0" applyNumberFormat="0" applyBorder="0" applyAlignment="0" applyProtection="0"/>
    <xf numFmtId="0" fontId="14" fillId="7" borderId="13" applyNumberFormat="0" applyAlignment="0" applyProtection="0"/>
    <xf numFmtId="0" fontId="15" fillId="8" borderId="14" applyNumberFormat="0" applyAlignment="0" applyProtection="0"/>
    <xf numFmtId="0" fontId="13" fillId="8" borderId="13" applyNumberFormat="0" applyAlignment="0" applyProtection="0"/>
    <xf numFmtId="0" fontId="17" fillId="0" borderId="15" applyNumberFormat="0" applyFill="0" applyAlignment="0" applyProtection="0"/>
    <xf numFmtId="0" fontId="8" fillId="9" borderId="16" applyNumberFormat="0" applyAlignment="0" applyProtection="0"/>
    <xf numFmtId="0" fontId="12" fillId="0" borderId="0" applyNumberFormat="0" applyFill="0" applyBorder="0" applyAlignment="0" applyProtection="0"/>
    <xf numFmtId="0" fontId="1" fillId="10" borderId="17" applyNumberFormat="0" applyFont="0" applyAlignment="0" applyProtection="0"/>
    <xf numFmtId="0" fontId="11" fillId="0" borderId="0" applyNumberFormat="0" applyFill="0" applyBorder="0" applyAlignment="0" applyProtection="0"/>
    <xf numFmtId="0" fontId="9" fillId="0" borderId="18" applyNumberFormat="0" applyFill="0" applyAlignment="0" applyProtection="0"/>
    <xf numFmtId="0" fontId="1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6">
    <xf numFmtId="0" fontId="0" fillId="0" borderId="0" xfId="0"/>
    <xf numFmtId="0" fontId="0" fillId="0" borderId="0" xfId="0" applyFont="1" applyAlignment="1">
      <alignment horizontal="center" vertical="center"/>
    </xf>
    <xf numFmtId="0" fontId="19" fillId="0" borderId="0" xfId="0" applyFont="1"/>
    <xf numFmtId="0" fontId="19" fillId="0" borderId="0" xfId="0" applyFont="1" applyAlignment="1">
      <alignment vertical="center"/>
    </xf>
    <xf numFmtId="0" fontId="20" fillId="0" borderId="0" xfId="0" applyFont="1" applyAlignment="1">
      <alignment vertical="center"/>
    </xf>
    <xf numFmtId="0" fontId="21" fillId="0" borderId="1" xfId="0" applyFont="1" applyBorder="1" applyAlignment="1">
      <alignment vertical="center"/>
    </xf>
    <xf numFmtId="0" fontId="22" fillId="0" borderId="1"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0" fillId="0" borderId="0" xfId="0" applyFont="1" applyAlignment="1">
      <alignment horizontal="right" vertical="center" indent="1"/>
    </xf>
    <xf numFmtId="0" fontId="25" fillId="2" borderId="2" xfId="0" applyFont="1" applyFill="1" applyBorder="1" applyAlignment="1">
      <alignment horizontal="center" vertical="center"/>
    </xf>
    <xf numFmtId="7" fontId="25" fillId="2" borderId="2" xfId="0" applyNumberFormat="1" applyFont="1" applyFill="1" applyBorder="1" applyAlignment="1">
      <alignment horizontal="center" vertical="center"/>
    </xf>
    <xf numFmtId="10" fontId="25" fillId="2" borderId="2" xfId="0" applyNumberFormat="1" applyFont="1" applyFill="1" applyBorder="1" applyAlignment="1">
      <alignment horizontal="center" vertical="center"/>
    </xf>
    <xf numFmtId="7" fontId="26" fillId="3" borderId="2" xfId="0" applyNumberFormat="1" applyFont="1" applyFill="1" applyBorder="1" applyAlignment="1">
      <alignment horizontal="center" vertical="center"/>
    </xf>
    <xf numFmtId="0" fontId="27" fillId="0" borderId="0" xfId="0" applyFont="1" applyAlignment="1">
      <alignment horizontal="center" vertical="center"/>
    </xf>
    <xf numFmtId="0" fontId="28" fillId="0" borderId="0" xfId="0" applyFont="1" applyAlignment="1">
      <alignmen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0"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9" xfId="0" applyFont="1" applyBorder="1" applyAlignment="1">
      <alignment horizontal="left" vertical="center"/>
    </xf>
  </cellXfs>
  <cellStyles count="47">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6" builtinId="15" customBuiltin="1"/>
    <cellStyle name="チェック セル" xfId="18" builtinId="23" customBuiltin="1"/>
    <cellStyle name="どちらでもない" xfId="13" builtinId="28" customBuiltin="1"/>
    <cellStyle name="パーセント" xfId="5" builtinId="5" customBuiltin="1"/>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xfId="2" builtinId="6" customBuiltin="1"/>
    <cellStyle name="桁区切り [0.00]" xfId="1" builtinId="3" customBuiltin="1"/>
    <cellStyle name="見出し 1" xfId="7" builtinId="16" customBuiltin="1"/>
    <cellStyle name="見出し 2" xfId="8" builtinId="17" customBuiltin="1"/>
    <cellStyle name="見出し 3" xfId="9" builtinId="18" customBuiltin="1"/>
    <cellStyle name="見出し 4" xfId="10" builtinId="19" customBuiltin="1"/>
    <cellStyle name="集計" xfId="22" builtinId="25" customBuiltin="1"/>
    <cellStyle name="出力" xfId="15" builtinId="21" customBuiltin="1"/>
    <cellStyle name="説明文" xfId="21" builtinId="53" customBuiltin="1"/>
    <cellStyle name="通貨" xfId="4" builtinId="7" customBuiltin="1"/>
    <cellStyle name="通貨 [0.00]" xfId="3" builtinId="4" customBuiltin="1"/>
    <cellStyle name="入力" xfId="14" builtinId="20" customBuiltin="1"/>
    <cellStyle name="標準" xfId="0" builtinId="0" customBuiltin="1"/>
    <cellStyle name="良い" xfId="11" builtinId="26" customBuiltin="1"/>
  </cellStyles>
  <dxfs count="8">
    <dxf>
      <font>
        <strike val="0"/>
        <outline val="0"/>
        <shadow val="0"/>
        <u val="none"/>
        <vertAlign val="baseline"/>
        <sz val="11"/>
        <color theme="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name val="Meiryo UI"/>
        <family val="3"/>
        <charset val="128"/>
        <scheme val="none"/>
      </font>
      <alignment horizontal="center" vertical="center" textRotation="0" wrapText="0" indent="0" justifyLastLine="0" shrinkToFit="0" readingOrder="0"/>
    </dxf>
    <dxf>
      <fill>
        <patternFill>
          <bgColor theme="0" tint="-4.9989318521683403E-2"/>
        </patternFill>
      </fill>
    </dxf>
    <dxf>
      <font>
        <b val="0"/>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ビジネス テーブル" pivot="0" count="3" xr9:uid="{00000000-0011-0000-FFFF-FFFF00000000}">
      <tableStyleElement type="wholeTable" dxfId="7"/>
      <tableStyleElement type="headerRow"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2273</xdr:colOff>
      <xdr:row>0</xdr:row>
      <xdr:rowOff>121155</xdr:rowOff>
    </xdr:from>
    <xdr:to>
      <xdr:col>6</xdr:col>
      <xdr:colOff>12700</xdr:colOff>
      <xdr:row>1</xdr:row>
      <xdr:rowOff>0</xdr:rowOff>
    </xdr:to>
    <xdr:pic>
      <xdr:nvPicPr>
        <xdr:cNvPr id="2" name="画像 1" descr="ヘッダーのアブストラクト イラスト" title="バナー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673" y="121155"/>
          <a:ext cx="6408052" cy="1536195"/>
        </a:xfrm>
        <a:prstGeom prst="rect">
          <a:avLst/>
        </a:prstGeom>
      </xdr:spPr>
    </xdr:pic>
    <xdr:clientData/>
  </xdr:twoCellAnchor>
  <xdr:twoCellAnchor>
    <xdr:from>
      <xdr:col>1</xdr:col>
      <xdr:colOff>95250</xdr:colOff>
      <xdr:row>0</xdr:row>
      <xdr:rowOff>207416</xdr:rowOff>
    </xdr:from>
    <xdr:to>
      <xdr:col>2</xdr:col>
      <xdr:colOff>2466975</xdr:colOff>
      <xdr:row>0</xdr:row>
      <xdr:rowOff>1647416</xdr:rowOff>
    </xdr:to>
    <xdr:sp macro="" textlink="">
      <xdr:nvSpPr>
        <xdr:cNvPr id="3" name="テキスト ボックス 1" descr="在庫リスト" title="タイトル 1">
          <a:extLst>
            <a:ext uri="{FF2B5EF4-FFF2-40B4-BE49-F238E27FC236}">
              <a16:creationId xmlns:a16="http://schemas.microsoft.com/office/drawing/2014/main" id="{00000000-0008-0000-0000-000003000000}"/>
            </a:ext>
          </a:extLst>
        </xdr:cNvPr>
        <xdr:cNvSpPr txBox="1"/>
      </xdr:nvSpPr>
      <xdr:spPr>
        <a:xfrm>
          <a:off x="238125" y="207416"/>
          <a:ext cx="3000375" cy="1440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rtl="0" eaLnBrk="1" fontAlgn="auto" latinLnBrk="0" hangingPunct="1">
            <a:lnSpc>
              <a:spcPct val="85000"/>
            </a:lnSpc>
            <a:spcBef>
              <a:spcPts val="0"/>
            </a:spcBef>
            <a:spcAft>
              <a:spcPts val="0"/>
            </a:spcAft>
            <a:buClrTx/>
            <a:buSzTx/>
            <a:buFontTx/>
            <a:buNone/>
            <a:tabLst/>
            <a:defRPr/>
          </a:pPr>
          <a:r>
            <a:rPr lang="ja" sz="2000">
              <a:solidFill>
                <a:schemeClr val="bg1"/>
              </a:solidFill>
              <a:latin typeface="+mj-lt"/>
              <a:ea typeface="Meiryo UI" panose="020B0604030504040204" pitchFamily="34" charset="-128"/>
            </a:rPr>
            <a:t>会社名</a:t>
          </a:r>
        </a:p>
        <a:p>
          <a:pPr marL="0" marR="0" indent="0" algn="l" defTabSz="914400" rtl="0" eaLnBrk="1" fontAlgn="auto" latinLnBrk="0" hangingPunct="1">
            <a:lnSpc>
              <a:spcPct val="85000"/>
            </a:lnSpc>
            <a:spcBef>
              <a:spcPts val="0"/>
            </a:spcBef>
            <a:spcAft>
              <a:spcPts val="0"/>
            </a:spcAft>
            <a:buClrTx/>
            <a:buSzTx/>
            <a:buFontTx/>
            <a:buNone/>
            <a:tabLst/>
            <a:defRPr/>
          </a:pPr>
          <a:r>
            <a:rPr lang="ja" sz="2000">
              <a:solidFill>
                <a:schemeClr val="tx2">
                  <a:lumMod val="20000"/>
                  <a:lumOff val="80000"/>
                </a:schemeClr>
              </a:solidFill>
              <a:latin typeface="+mn-lt"/>
              <a:ea typeface="Meiryo UI" panose="020B0604030504040204" pitchFamily="34" charset="-128"/>
            </a:rPr>
            <a:t>顧客生涯価値 (カスタマー ライフタイム バリュー、CLV)</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_オプション" displayName="テーブル_オプション" ref="A1:C5" totalsRowShown="0" headerRowDxfId="4" dataDxfId="3">
  <tableColumns count="3">
    <tableColumn id="1" xr3:uid="{00000000-0010-0000-0000-000001000000}" name="リスト オプション 1" dataDxfId="2"/>
    <tableColumn id="4" xr3:uid="{00000000-0010-0000-0000-000004000000}" name="リスト オプション 2" dataDxfId="1"/>
    <tableColumn id="2" xr3:uid="{00000000-0010-0000-0000-000002000000}" name="年乗数" dataDxfId="0"/>
  </tableColumns>
  <tableStyleInfo name="ビジネス テーブル" showFirstColumn="0" showLastColumn="0" showRowStripes="1" showColumnStripes="0"/>
</table>
</file>

<file path=xl/theme/theme1.xml><?xml version="1.0" encoding="utf-8"?>
<a:theme xmlns:a="http://schemas.openxmlformats.org/drawingml/2006/main" name="Business Templates">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8"/>
  <sheetViews>
    <sheetView showGridLines="0" showRowColHeaders="0" tabSelected="1" zoomScaleNormal="100" workbookViewId="0"/>
  </sheetViews>
  <sheetFormatPr defaultColWidth="8.6640625" defaultRowHeight="15.75" x14ac:dyDescent="0.25"/>
  <cols>
    <col min="1" max="1" width="1.6640625" style="4" customWidth="1"/>
    <col min="2" max="2" width="7.33203125" style="4" customWidth="1"/>
    <col min="3" max="3" width="31.44140625" style="4" customWidth="1"/>
    <col min="4" max="5" width="14.6640625" style="4" customWidth="1"/>
    <col min="6" max="6" width="1.5546875" style="4" customWidth="1"/>
    <col min="7" max="7" width="1.6640625" style="4" customWidth="1"/>
    <col min="8" max="16384" width="8.6640625" style="4"/>
  </cols>
  <sheetData>
    <row r="1" spans="2:7" ht="130.5" customHeight="1" x14ac:dyDescent="0.25">
      <c r="G1" s="4" t="s">
        <v>14</v>
      </c>
    </row>
    <row r="2" spans="2:7" ht="28.15" customHeight="1" x14ac:dyDescent="0.25"/>
    <row r="3" spans="2:7" s="7" customFormat="1" ht="24" customHeight="1" x14ac:dyDescent="0.25">
      <c r="B3" s="5" t="s">
        <v>0</v>
      </c>
      <c r="C3" s="6"/>
      <c r="D3" s="6"/>
      <c r="E3" s="6"/>
      <c r="F3" s="6"/>
      <c r="G3" s="4"/>
    </row>
    <row r="4" spans="2:7" s="9" customFormat="1" ht="18" customHeight="1" x14ac:dyDescent="0.25">
      <c r="B4" s="8" t="s">
        <v>1</v>
      </c>
      <c r="G4" s="4"/>
    </row>
    <row r="5" spans="2:7" ht="12" customHeight="1" x14ac:dyDescent="0.25"/>
    <row r="6" spans="2:7" ht="28.15" customHeight="1" x14ac:dyDescent="0.25">
      <c r="C6" s="10" t="s">
        <v>6</v>
      </c>
      <c r="D6" s="11">
        <v>1</v>
      </c>
      <c r="E6" s="11" t="s">
        <v>12</v>
      </c>
    </row>
    <row r="7" spans="2:7" ht="4.1500000000000004" customHeight="1" x14ac:dyDescent="0.25"/>
    <row r="8" spans="2:7" ht="28.15" customHeight="1" x14ac:dyDescent="0.25">
      <c r="C8" s="10" t="s">
        <v>7</v>
      </c>
      <c r="D8" s="12">
        <v>500</v>
      </c>
    </row>
    <row r="9" spans="2:7" ht="4.1500000000000004" customHeight="1" x14ac:dyDescent="0.25"/>
    <row r="10" spans="2:7" ht="28.15" customHeight="1" x14ac:dyDescent="0.25">
      <c r="C10" s="10" t="s">
        <v>8</v>
      </c>
      <c r="D10" s="11">
        <v>10</v>
      </c>
      <c r="E10" s="11" t="s">
        <v>13</v>
      </c>
    </row>
    <row r="11" spans="2:7" ht="4.1500000000000004" customHeight="1" x14ac:dyDescent="0.25"/>
    <row r="12" spans="2:7" ht="28.15" customHeight="1" x14ac:dyDescent="0.25">
      <c r="C12" s="10" t="s">
        <v>9</v>
      </c>
      <c r="D12" s="13">
        <v>0.1</v>
      </c>
    </row>
    <row r="13" spans="2:7" ht="28.15" customHeight="1" x14ac:dyDescent="0.25"/>
    <row r="14" spans="2:7" s="7" customFormat="1" ht="24" customHeight="1" x14ac:dyDescent="0.25">
      <c r="B14" s="5" t="s">
        <v>2</v>
      </c>
      <c r="C14" s="6"/>
      <c r="D14" s="6"/>
      <c r="E14" s="6"/>
      <c r="F14" s="6"/>
      <c r="G14" s="4"/>
    </row>
    <row r="15" spans="2:7" s="9" customFormat="1" ht="18" customHeight="1" x14ac:dyDescent="0.25">
      <c r="B15" s="8" t="s">
        <v>3</v>
      </c>
      <c r="G15" s="4"/>
    </row>
    <row r="16" spans="2:7" ht="12" customHeight="1" x14ac:dyDescent="0.25"/>
    <row r="17" spans="2:7" ht="28.15" customHeight="1" x14ac:dyDescent="0.25">
      <c r="C17" s="10" t="s">
        <v>10</v>
      </c>
      <c r="D17" s="12">
        <v>200</v>
      </c>
    </row>
    <row r="18" spans="2:7" ht="28.15" customHeight="1" x14ac:dyDescent="0.25"/>
    <row r="19" spans="2:7" s="7" customFormat="1" ht="24" customHeight="1" x14ac:dyDescent="0.25">
      <c r="B19" s="5" t="s">
        <v>4</v>
      </c>
      <c r="C19" s="6"/>
      <c r="D19" s="6"/>
      <c r="E19" s="6"/>
      <c r="F19" s="6"/>
      <c r="G19" s="4"/>
    </row>
    <row r="20" spans="2:7" ht="12" customHeight="1" x14ac:dyDescent="0.25"/>
    <row r="21" spans="2:7" ht="28.15" customHeight="1" x14ac:dyDescent="0.25">
      <c r="C21" s="10" t="s">
        <v>4</v>
      </c>
      <c r="D21" s="14">
        <f>(サービル_ごとの_コスト*総計_利益)*(頻度*VLOOKUP(頻度_期間,テーブル_オプション[],3,FALSE))*(顧客_生涯/VLOOKUP(顧客_生涯_期間,テーブル_オプション_2,2,FALSE))-買収_コスト</f>
        <v>5800</v>
      </c>
    </row>
    <row r="22" spans="2:7" ht="4.1500000000000004" customHeight="1" x14ac:dyDescent="0.25"/>
    <row r="23" spans="2:7" ht="24" customHeight="1" x14ac:dyDescent="0.25">
      <c r="C23" s="10" t="s">
        <v>11</v>
      </c>
      <c r="D23" s="15" t="str">
        <f>TEXT(買収_コスト/(頻度*サービル_ごとの_コスト*総計_利益),"0.0") &amp; " " &amp; VLOOKUP(頻度_期間,テーブル_オプション[],2,FALSE)</f>
        <v>4.0 月</v>
      </c>
    </row>
    <row r="24" spans="2:7" ht="28.15" customHeight="1" x14ac:dyDescent="0.25"/>
    <row r="25" spans="2:7" ht="24" customHeight="1" x14ac:dyDescent="0.25">
      <c r="B25" s="16" t="s">
        <v>5</v>
      </c>
    </row>
    <row r="26" spans="2:7" ht="28.15" customHeight="1" x14ac:dyDescent="0.25">
      <c r="B26" s="17"/>
      <c r="C26" s="18"/>
      <c r="D26" s="18"/>
      <c r="E26" s="18"/>
      <c r="F26" s="19"/>
    </row>
    <row r="27" spans="2:7" ht="28.15" customHeight="1" x14ac:dyDescent="0.25">
      <c r="B27" s="20"/>
      <c r="C27" s="21"/>
      <c r="D27" s="21"/>
      <c r="E27" s="21"/>
      <c r="F27" s="22"/>
    </row>
    <row r="28" spans="2:7" ht="28.15" customHeight="1" x14ac:dyDescent="0.25">
      <c r="B28" s="23"/>
      <c r="C28" s="24"/>
      <c r="D28" s="24"/>
      <c r="E28" s="24"/>
      <c r="F28" s="25"/>
    </row>
  </sheetData>
  <mergeCells count="1">
    <mergeCell ref="B26:F28"/>
  </mergeCells>
  <phoneticPr fontId="18"/>
  <dataValidations count="5">
    <dataValidation type="list" allowBlank="1" showInputMessage="1" showErrorMessage="1" sqref="E6" xr:uid="{00000000-0002-0000-0000-000000000000}">
      <formula1>リスト_頻度</formula1>
    </dataValidation>
    <dataValidation type="list" allowBlank="1" showInputMessage="1" showErrorMessage="1" sqref="E10" xr:uid="{00000000-0002-0000-0000-000001000000}">
      <formula1>リスト_生涯_期間</formula1>
    </dataValidation>
    <dataValidation allowBlank="1" showInputMessage="1" showErrorMessage="1" promptTitle="顧客生涯価値 (カスタマー ライフタイム バリュー、CLV)" prompt="_x000a_このテンプレートを使用して、顧客獲得費用の分析と共に顧客生涯価値をすばやく計算することができます。_x000a_" sqref="A1" xr:uid="{00000000-0002-0000-0000-000002000000}"/>
    <dataValidation allowBlank="1" showInputMessage="1" showErrorMessage="1" prompt="これは、一般の消費者 (一生涯) からの合計利益です" sqref="D21" xr:uid="{00000000-0002-0000-0000-000003000000}"/>
    <dataValidation allowBlank="1" showInputMessage="1" showErrorMessage="1" prompt="これは、一般の消費者から採算がとれるまでにかかる期間です_x000a_" sqref="D23" xr:uid="{00000000-0002-0000-0000-000004000000}"/>
  </dataValidations>
  <printOptions horizontalCentere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heetViews>
  <sheetFormatPr defaultColWidth="8.6640625" defaultRowHeight="21" customHeight="1" x14ac:dyDescent="0.25"/>
  <cols>
    <col min="1" max="3" width="14.6640625" style="1" customWidth="1"/>
    <col min="4" max="16384" width="8.6640625" style="3"/>
  </cols>
  <sheetData>
    <row r="1" spans="1:3" s="2" customFormat="1" ht="30" customHeight="1" x14ac:dyDescent="0.25">
      <c r="A1" s="1" t="s">
        <v>15</v>
      </c>
      <c r="B1" s="1" t="s">
        <v>19</v>
      </c>
      <c r="C1" s="1" t="s">
        <v>23</v>
      </c>
    </row>
    <row r="2" spans="1:3" ht="21" customHeight="1" x14ac:dyDescent="0.25">
      <c r="A2" s="1" t="s">
        <v>16</v>
      </c>
      <c r="B2" s="1" t="s">
        <v>20</v>
      </c>
      <c r="C2" s="1">
        <v>365</v>
      </c>
    </row>
    <row r="3" spans="1:3" ht="21" customHeight="1" x14ac:dyDescent="0.25">
      <c r="A3" s="1" t="s">
        <v>17</v>
      </c>
      <c r="B3" s="1" t="s">
        <v>21</v>
      </c>
      <c r="C3" s="1">
        <v>72</v>
      </c>
    </row>
    <row r="4" spans="1:3" ht="21" customHeight="1" x14ac:dyDescent="0.25">
      <c r="A4" s="1" t="s">
        <v>12</v>
      </c>
      <c r="B4" s="1" t="s">
        <v>22</v>
      </c>
      <c r="C4" s="1">
        <v>12</v>
      </c>
    </row>
    <row r="5" spans="1:3" ht="21" customHeight="1" x14ac:dyDescent="0.25">
      <c r="A5" s="1" t="s">
        <v>18</v>
      </c>
      <c r="B5" s="1" t="s">
        <v>13</v>
      </c>
      <c r="C5" s="1">
        <v>1</v>
      </c>
    </row>
  </sheetData>
  <phoneticPr fontId="18"/>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E3E06F-F928-4894-A266-1AAC2FC113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541F85-4A80-4E11-A9D1-4379E338E6FF}">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175ECBD4-2A33-4EFF-AF09-A0A125B04B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顧客生涯価値 (カスタマー ライフタイム バリュー、CLV)</vt:lpstr>
      <vt:lpstr>リスト</vt:lpstr>
      <vt:lpstr>サービル_ごとの_コスト</vt:lpstr>
      <vt:lpstr>テーブル_オプション_2</vt:lpstr>
      <vt:lpstr>リスト_生涯_期間</vt:lpstr>
      <vt:lpstr>リスト_頻度</vt:lpstr>
      <vt:lpstr>顧客_生涯</vt:lpstr>
      <vt:lpstr>顧客_生涯_期間</vt:lpstr>
      <vt:lpstr>総計_利益</vt:lpstr>
      <vt:lpstr>買収_コスト</vt:lpstr>
      <vt:lpstr>頻度</vt:lpstr>
      <vt:lpstr>頻度_期間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2019-03-18T06:04:35Z</dcterms:created>
  <dcterms:modified xsi:type="dcterms:W3CDTF">2019-06-29T12:21:16Z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