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9"/>
  <workbookPr filterPrivacy="1" codeName="ThisWorkbook"/>
  <xr:revisionPtr revIDLastSave="0" documentId="13_ncr:1_{6B9618C0-E1F3-4EAD-A8C5-1FB469C1E18A}" xr6:coauthVersionLast="47" xr6:coauthVersionMax="47" xr10:uidLastSave="{00000000-0000-0000-0000-000000000000}"/>
  <bookViews>
    <workbookView xWindow="-120" yWindow="-120" windowWidth="28920" windowHeight="16215" xr2:uid="{00000000-000D-0000-FFFF-FFFF00000000}"/>
  </bookViews>
  <sheets>
    <sheet name="Budget del viaggio di lavoro" sheetId="2" r:id="rId1"/>
  </sheets>
  <definedNames>
    <definedName name="AreaTitoloRiga1..D4">'Budget del viaggio di lavoro'!$B$3</definedName>
    <definedName name="_xlnm.Print_Titles" localSheetId="0">'Budget del viaggio di lavoro'!$7:$7</definedName>
    <definedName name="TitoloColonna1">Dati[[#Headers],[Articolo]]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2" l="1"/>
  <c r="G4" i="2"/>
  <c r="G3" i="2"/>
  <c r="F8" i="2" l="1"/>
  <c r="F9" i="2"/>
  <c r="F10" i="2"/>
  <c r="F11" i="2"/>
  <c r="F12" i="2"/>
  <c r="F13" i="2"/>
  <c r="F14" i="2"/>
  <c r="F15" i="2"/>
  <c r="F16" i="2"/>
  <c r="F17" i="2"/>
  <c r="C4" i="2" l="1"/>
  <c r="F18" i="2"/>
  <c r="C6" i="2" l="1"/>
</calcChain>
</file>

<file path=xl/sharedStrings.xml><?xml version="1.0" encoding="utf-8"?>
<sst xmlns="http://schemas.openxmlformats.org/spreadsheetml/2006/main" count="30" uniqueCount="22">
  <si>
    <t>Budget del viaggio di lavoro</t>
  </si>
  <si>
    <t>Budget del viaggio di destinazione</t>
  </si>
  <si>
    <t>Costo totale del viaggio</t>
  </si>
  <si>
    <t>Articolo</t>
  </si>
  <si>
    <t>Biglietti aerei</t>
  </si>
  <si>
    <t>Hotel</t>
  </si>
  <si>
    <t>Noleggio auto</t>
  </si>
  <si>
    <t>Benzina</t>
  </si>
  <si>
    <t>Svago</t>
  </si>
  <si>
    <t>Regali</t>
  </si>
  <si>
    <t>Varie</t>
  </si>
  <si>
    <t>Cibo</t>
  </si>
  <si>
    <t>Totale</t>
  </si>
  <si>
    <t>Descrizione</t>
  </si>
  <si>
    <t>Biglietti</t>
  </si>
  <si>
    <t>Stanza</t>
  </si>
  <si>
    <t>Costo al giorno</t>
  </si>
  <si>
    <t>Costo al litro</t>
  </si>
  <si>
    <t>Importo</t>
  </si>
  <si>
    <t>Costo</t>
  </si>
  <si>
    <t>Q.tà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</si>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</sst>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€&quot;\ #,##0.00;\-&quot;€&quot;\ #,##0.00"/>
    <numFmt numFmtId="8" formatCode="&quot;€&quot;\ #,##0.00;[Red]\-&quot;€&quot;\ #,##0.00"/>
    <numFmt numFmtId="165" formatCode="_(* #,##0.00_);_(* \(#,##0.00\);_(* &quot;-&quot;??_);_(@_)"/>
    <numFmt numFmtId="166" formatCode="&quot;€&quot;\ #,##0.00"/>
    <numFmt numFmtId="167" formatCode="&quot;€&quot;\ #,##0.00;[Red]#,##0.00"/>
    <numFmt numFmtId="169" formatCode="#,##0_ ;\-#,##0\ "/>
  </numFmts>
  <fonts count="36">
    <font>
      <sz val="11"/>
      <color theme="1" tint="0.24994659260841701"/>
      <name val="Trebuchet MS"/>
      <family val="2"/>
      <scheme val="minor"/>
    </font>
    <font>
      <sz val="11"/>
      <color theme="1"/>
      <name val="Trebuchet MS"/>
      <family val="2"/>
      <charset val="134"/>
      <scheme val="minor"/>
    </font>
    <font>
      <b/>
      <sz val="11"/>
      <color theme="3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26"/>
      <color theme="1" tint="0.24994659260841701"/>
      <name val="Trebuchet MS"/>
      <family val="2"/>
      <scheme val="major"/>
    </font>
    <font>
      <b/>
      <sz val="14"/>
      <color theme="5" tint="-0.499984740745262"/>
      <name val="Trebuchet MS"/>
      <family val="2"/>
      <scheme val="major"/>
    </font>
    <font>
      <b/>
      <sz val="14"/>
      <color theme="6" tint="-0.24994659260841701"/>
      <name val="Trebuchet MS"/>
      <family val="2"/>
      <scheme val="major"/>
    </font>
    <font>
      <sz val="11"/>
      <color theme="1" tint="0.24994659260841701"/>
      <name val="Trebuchet MS"/>
      <family val="2"/>
      <scheme val="minor"/>
    </font>
    <font>
      <b/>
      <sz val="14"/>
      <color theme="5" tint="-0.249977111117893"/>
      <name val="Trebuchet MS"/>
      <family val="2"/>
      <scheme val="minor"/>
    </font>
    <font>
      <b/>
      <sz val="14"/>
      <color theme="0"/>
      <name val="Trebuchet MS"/>
      <family val="2"/>
      <scheme val="minor"/>
    </font>
    <font>
      <b/>
      <sz val="14"/>
      <color theme="1"/>
      <name val="Trebuchet MS"/>
      <family val="2"/>
      <scheme val="minor"/>
    </font>
    <font>
      <b/>
      <sz val="14"/>
      <color theme="4" tint="-0.249977111117893"/>
      <name val="Trebuchet MS"/>
      <family val="2"/>
      <scheme val="minor"/>
    </font>
    <font>
      <sz val="11"/>
      <color theme="3"/>
      <name val="Trebuchet MS"/>
      <family val="2"/>
      <scheme val="minor"/>
    </font>
    <font>
      <sz val="26"/>
      <color theme="3"/>
      <name val="Trebuchet MS"/>
      <family val="2"/>
      <scheme val="minor"/>
    </font>
    <font>
      <sz val="12"/>
      <color theme="3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sz val="14"/>
      <color theme="1" tint="0.24994659260841701"/>
      <name val="Trebuchet MS"/>
      <family val="2"/>
      <scheme val="minor"/>
    </font>
    <font>
      <sz val="12"/>
      <color theme="1" tint="0.24994659260841701"/>
      <name val="Trebuchet MS"/>
      <family val="2"/>
      <scheme val="minor"/>
    </font>
    <font>
      <b/>
      <sz val="11"/>
      <name val="Trebuchet MS"/>
      <family val="2"/>
      <scheme val="minor"/>
    </font>
    <font>
      <sz val="48"/>
      <color theme="5" tint="-0.499984740745262"/>
      <name val="Trebuchet MS"/>
      <family val="2"/>
      <scheme val="major"/>
    </font>
    <font>
      <b/>
      <sz val="14"/>
      <color theme="5" tint="-0.249977111117893"/>
      <name val="Trebuchet MS"/>
      <family val="2"/>
      <scheme val="major"/>
    </font>
    <font>
      <b/>
      <sz val="14"/>
      <color theme="4" tint="-0.249977111117893"/>
      <name val="Trebuchet MS"/>
      <family val="2"/>
      <scheme val="major"/>
    </font>
    <font>
      <b/>
      <sz val="12"/>
      <color theme="3"/>
      <name val="Trebuchet MS"/>
      <family val="2"/>
      <scheme val="major"/>
    </font>
    <font>
      <sz val="14"/>
      <color theme="1" tint="0.24994659260841701"/>
      <name val="Trebuchet MS"/>
      <family val="2"/>
      <scheme val="major"/>
    </font>
    <font>
      <sz val="11"/>
      <color rgb="FF006100"/>
      <name val="Trebuchet MS"/>
      <family val="2"/>
      <charset val="134"/>
      <scheme val="minor"/>
    </font>
    <font>
      <sz val="11"/>
      <color rgb="FF9C0006"/>
      <name val="Trebuchet MS"/>
      <family val="2"/>
      <charset val="134"/>
      <scheme val="minor"/>
    </font>
    <font>
      <sz val="11"/>
      <color rgb="FF9C5700"/>
      <name val="Trebuchet MS"/>
      <family val="2"/>
      <charset val="134"/>
      <scheme val="minor"/>
    </font>
    <font>
      <sz val="11"/>
      <color rgb="FF3F3F76"/>
      <name val="Trebuchet MS"/>
      <family val="2"/>
      <charset val="134"/>
      <scheme val="minor"/>
    </font>
    <font>
      <b/>
      <sz val="11"/>
      <color rgb="FF3F3F3F"/>
      <name val="Trebuchet MS"/>
      <family val="2"/>
      <charset val="134"/>
      <scheme val="minor"/>
    </font>
    <font>
      <b/>
      <sz val="11"/>
      <color rgb="FFFA7D00"/>
      <name val="Trebuchet MS"/>
      <family val="2"/>
      <charset val="134"/>
      <scheme val="minor"/>
    </font>
    <font>
      <sz val="11"/>
      <color rgb="FFFA7D00"/>
      <name val="Trebuchet MS"/>
      <family val="2"/>
      <charset val="134"/>
      <scheme val="minor"/>
    </font>
    <font>
      <b/>
      <sz val="11"/>
      <color theme="0"/>
      <name val="Trebuchet MS"/>
      <family val="2"/>
      <charset val="134"/>
      <scheme val="minor"/>
    </font>
    <font>
      <sz val="11"/>
      <color rgb="FFFF0000"/>
      <name val="Trebuchet MS"/>
      <family val="2"/>
      <charset val="134"/>
      <scheme val="minor"/>
    </font>
    <font>
      <i/>
      <sz val="11"/>
      <color rgb="FF7F7F7F"/>
      <name val="Trebuchet MS"/>
      <family val="2"/>
      <charset val="134"/>
      <scheme val="minor"/>
    </font>
    <font>
      <b/>
      <sz val="11"/>
      <color theme="1"/>
      <name val="Trebuchet MS"/>
      <family val="2"/>
      <charset val="134"/>
      <scheme val="minor"/>
    </font>
    <font>
      <sz val="11"/>
      <color theme="0"/>
      <name val="Trebuchet MS"/>
      <family val="2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6" tint="-0.24994659260841701"/>
      </bottom>
      <diagonal/>
    </border>
    <border>
      <left/>
      <right/>
      <top/>
      <bottom style="thick">
        <color theme="5" tint="-0.24994659260841701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4" fillId="2" borderId="0" applyNumberFormat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0" borderId="1" applyNumberFormat="0" applyFill="0" applyProtection="0">
      <alignment vertical="center"/>
    </xf>
    <xf numFmtId="0" fontId="2" fillId="0" borderId="0" applyNumberFormat="0" applyFill="0" applyBorder="0" applyProtection="0">
      <alignment vertical="center"/>
    </xf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7" fontId="7" fillId="0" borderId="0" applyFont="0" applyFill="0" applyBorder="0" applyAlignment="0" applyProtection="0"/>
    <xf numFmtId="7" fontId="7" fillId="0" borderId="0" applyFont="0" applyFill="0" applyBorder="0" applyProtection="0">
      <alignment horizontal="left" vertical="center"/>
    </xf>
    <xf numFmtId="9" fontId="7" fillId="0" borderId="0" applyFont="0" applyFill="0" applyBorder="0" applyAlignment="0" applyProtection="0"/>
    <xf numFmtId="0" fontId="4" fillId="2" borderId="2" applyNumberFormat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5" applyNumberFormat="0" applyAlignment="0" applyProtection="0"/>
    <xf numFmtId="0" fontId="28" fillId="7" borderId="6" applyNumberFormat="0" applyAlignment="0" applyProtection="0"/>
    <xf numFmtId="0" fontId="29" fillId="7" borderId="5" applyNumberFormat="0" applyAlignment="0" applyProtection="0"/>
    <xf numFmtId="0" fontId="30" fillId="0" borderId="7" applyNumberFormat="0" applyFill="0" applyAlignment="0" applyProtection="0"/>
    <xf numFmtId="0" fontId="31" fillId="8" borderId="8" applyNumberFormat="0" applyAlignment="0" applyProtection="0"/>
    <xf numFmtId="0" fontId="32" fillId="0" borderId="0" applyNumberFormat="0" applyFill="0" applyBorder="0" applyAlignment="0" applyProtection="0"/>
    <xf numFmtId="0" fontId="7" fillId="9" borderId="9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9">
    <xf numFmtId="0" fontId="0" fillId="0" borderId="0" xfId="0">
      <alignment wrapText="1"/>
    </xf>
    <xf numFmtId="0" fontId="3" fillId="0" borderId="0" xfId="0" applyFont="1">
      <alignment wrapText="1"/>
    </xf>
    <xf numFmtId="0" fontId="3" fillId="0" borderId="0" xfId="0" applyFont="1" applyAlignment="1">
      <alignment vertical="center" wrapText="1"/>
    </xf>
    <xf numFmtId="0" fontId="12" fillId="0" borderId="0" xfId="0" applyFont="1">
      <alignment wrapText="1"/>
    </xf>
    <xf numFmtId="0" fontId="11" fillId="0" borderId="3" xfId="3" applyFont="1" applyBorder="1" applyAlignment="1">
      <alignment horizontal="left" vertical="center"/>
    </xf>
    <xf numFmtId="7" fontId="11" fillId="0" borderId="3" xfId="8" applyFont="1" applyBorder="1">
      <alignment horizontal="left" vertical="center"/>
    </xf>
    <xf numFmtId="0" fontId="13" fillId="0" borderId="0" xfId="10" applyFont="1" applyFill="1" applyBorder="1" applyAlignment="1">
      <alignment vertical="center"/>
    </xf>
    <xf numFmtId="7" fontId="11" fillId="0" borderId="0" xfId="8" applyFont="1" applyBorder="1">
      <alignment horizontal="left" vertical="center"/>
    </xf>
    <xf numFmtId="7" fontId="8" fillId="0" borderId="0" xfId="8" applyFont="1" applyBorder="1">
      <alignment horizontal="left" vertical="center"/>
    </xf>
    <xf numFmtId="0" fontId="13" fillId="2" borderId="0" xfId="10" applyFont="1" applyBorder="1" applyAlignment="1">
      <alignment horizontal="left" vertical="center" indent="1"/>
    </xf>
    <xf numFmtId="0" fontId="14" fillId="0" borderId="0" xfId="0" applyFont="1">
      <alignment wrapText="1"/>
    </xf>
    <xf numFmtId="7" fontId="15" fillId="0" borderId="0" xfId="8" applyFont="1" applyBorder="1">
      <alignment horizontal="left" vertical="center"/>
    </xf>
    <xf numFmtId="0" fontId="15" fillId="0" borderId="0" xfId="4" applyFo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left" vertical="center" wrapText="1" indent="1"/>
    </xf>
    <xf numFmtId="0" fontId="17" fillId="0" borderId="0" xfId="0" applyFont="1" applyAlignment="1">
      <alignment vertical="center" wrapText="1"/>
    </xf>
    <xf numFmtId="7" fontId="17" fillId="0" borderId="0" xfId="7" applyFont="1" applyFill="1" applyBorder="1" applyAlignment="1">
      <alignment horizontal="center" vertical="center"/>
    </xf>
    <xf numFmtId="7" fontId="17" fillId="0" borderId="0" xfId="7" applyFont="1" applyFill="1" applyBorder="1" applyAlignment="1">
      <alignment horizontal="right" vertical="center" indent="1"/>
    </xf>
    <xf numFmtId="49" fontId="17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9" fillId="2" borderId="0" xfId="0" applyFont="1" applyFill="1" applyAlignment="1">
      <alignment horizontal="left" vertical="center" indent="1"/>
    </xf>
    <xf numFmtId="0" fontId="20" fillId="0" borderId="0" xfId="2" applyFont="1" applyAlignment="1">
      <alignment horizontal="left" vertical="center" indent="1"/>
    </xf>
    <xf numFmtId="0" fontId="21" fillId="0" borderId="0" xfId="3" applyFont="1" applyBorder="1" applyAlignment="1">
      <alignment horizontal="left" vertical="center" indent="1"/>
    </xf>
    <xf numFmtId="0" fontId="22" fillId="0" borderId="0" xfId="4" applyFont="1" applyBorder="1" applyAlignment="1">
      <alignment horizontal="left" vertical="center" indent="1"/>
    </xf>
    <xf numFmtId="0" fontId="23" fillId="0" borderId="4" xfId="0" applyFont="1" applyBorder="1" applyAlignment="1">
      <alignment horizontal="left" vertical="center" indent="1"/>
    </xf>
    <xf numFmtId="0" fontId="23" fillId="0" borderId="4" xfId="0" applyFont="1" applyBorder="1" applyAlignment="1">
      <alignment vertical="center"/>
    </xf>
    <xf numFmtId="0" fontId="23" fillId="0" borderId="4" xfId="0" applyFont="1" applyBorder="1" applyAlignment="1">
      <alignment horizontal="center" vertical="center"/>
    </xf>
    <xf numFmtId="166" fontId="9" fillId="0" borderId="0" xfId="2" applyNumberFormat="1" applyFont="1" applyBorder="1">
      <alignment vertical="center"/>
    </xf>
    <xf numFmtId="166" fontId="9" fillId="0" borderId="3" xfId="2" applyNumberFormat="1" applyFont="1" applyFill="1" applyBorder="1">
      <alignment vertical="center"/>
    </xf>
    <xf numFmtId="167" fontId="10" fillId="0" borderId="3" xfId="3" applyNumberFormat="1" applyFont="1" applyBorder="1">
      <alignment vertical="center"/>
    </xf>
    <xf numFmtId="167" fontId="23" fillId="0" borderId="4" xfId="0" applyNumberFormat="1" applyFont="1" applyBorder="1" applyAlignment="1">
      <alignment horizontal="center" vertical="center"/>
    </xf>
    <xf numFmtId="167" fontId="23" fillId="0" borderId="4" xfId="0" applyNumberFormat="1" applyFont="1" applyBorder="1" applyAlignment="1">
      <alignment horizontal="right" vertical="center" indent="1"/>
    </xf>
    <xf numFmtId="167" fontId="17" fillId="0" borderId="0" xfId="0" applyNumberFormat="1" applyFont="1" applyAlignment="1">
      <alignment horizontal="center" vertical="center"/>
    </xf>
    <xf numFmtId="166" fontId="17" fillId="0" borderId="0" xfId="0" applyNumberFormat="1" applyFont="1" applyAlignment="1">
      <alignment horizontal="right" vertical="center" indent="1"/>
    </xf>
    <xf numFmtId="169" fontId="17" fillId="0" borderId="0" xfId="6" applyFont="1" applyFill="1" applyBorder="1" applyAlignment="1">
      <alignment horizontal="center" vertical="center"/>
    </xf>
    <xf numFmtId="166" fontId="10" fillId="0" borderId="0" xfId="2" applyNumberFormat="1" applyFont="1">
      <alignment vertical="center"/>
    </xf>
    <xf numFmtId="8" fontId="10" fillId="0" borderId="0" xfId="3" applyNumberFormat="1" applyFont="1" applyBorder="1">
      <alignment vertical="center"/>
    </xf>
  </cellXfs>
  <cellStyles count="47">
    <cellStyle name="20% - Colore 1" xfId="24" builtinId="30" customBuiltin="1"/>
    <cellStyle name="20% - Colore 2" xfId="28" builtinId="34" customBuiltin="1"/>
    <cellStyle name="20% - Colore 3" xfId="32" builtinId="38" customBuiltin="1"/>
    <cellStyle name="20% - Colore 4" xfId="36" builtinId="42" customBuiltin="1"/>
    <cellStyle name="20% - Colore 5" xfId="40" builtinId="46" customBuiltin="1"/>
    <cellStyle name="20% - Colore 6" xfId="44" builtinId="50" customBuiltin="1"/>
    <cellStyle name="40% - Colore 1" xfId="25" builtinId="31" customBuiltin="1"/>
    <cellStyle name="40% - Colore 2" xfId="29" builtinId="35" customBuiltin="1"/>
    <cellStyle name="40% - Colore 3" xfId="33" builtinId="39" customBuiltin="1"/>
    <cellStyle name="40% - Colore 4" xfId="37" builtinId="43" customBuiltin="1"/>
    <cellStyle name="40% - Colore 5" xfId="41" builtinId="47" customBuiltin="1"/>
    <cellStyle name="40% - Colore 6" xfId="45" builtinId="51" customBuiltin="1"/>
    <cellStyle name="60% - Colore 1" xfId="26" builtinId="32" customBuiltin="1"/>
    <cellStyle name="60% - Colore 2" xfId="30" builtinId="36" customBuiltin="1"/>
    <cellStyle name="60% - Colore 3" xfId="34" builtinId="40" customBuiltin="1"/>
    <cellStyle name="60% - Colore 4" xfId="38" builtinId="44" customBuiltin="1"/>
    <cellStyle name="60% - Colore 5" xfId="42" builtinId="48" customBuiltin="1"/>
    <cellStyle name="60% - Colore 6" xfId="46" builtinId="52" customBuiltin="1"/>
    <cellStyle name="Calcolo" xfId="16" builtinId="22" customBuiltin="1"/>
    <cellStyle name="Cella collegata" xfId="17" builtinId="24" customBuiltin="1"/>
    <cellStyle name="Cella da controllare" xfId="18" builtinId="23" customBuiltin="1"/>
    <cellStyle name="Colore 1" xfId="23" builtinId="29" customBuiltin="1"/>
    <cellStyle name="Colore 2" xfId="27" builtinId="33" customBuiltin="1"/>
    <cellStyle name="Colore 3" xfId="31" builtinId="37" customBuiltin="1"/>
    <cellStyle name="Colore 4" xfId="35" builtinId="41" customBuiltin="1"/>
    <cellStyle name="Colore 5" xfId="39" builtinId="45" customBuiltin="1"/>
    <cellStyle name="Colore 6" xfId="43" builtinId="49" customBuiltin="1"/>
    <cellStyle name="Input" xfId="14" builtinId="20" customBuiltin="1"/>
    <cellStyle name="Migliaia" xfId="5" builtinId="3" customBuiltin="1"/>
    <cellStyle name="Migliaia [0]" xfId="6" builtinId="6" customBuiltin="1"/>
    <cellStyle name="Neutrale" xfId="13" builtinId="28" customBuiltin="1"/>
    <cellStyle name="Normale" xfId="0" builtinId="0" customBuiltin="1"/>
    <cellStyle name="Nota" xfId="20" builtinId="10" customBuiltin="1"/>
    <cellStyle name="Output" xfId="15" builtinId="21" customBuiltin="1"/>
    <cellStyle name="Percentuale" xfId="9" builtinId="5" customBuiltin="1"/>
    <cellStyle name="Testo avviso" xfId="19" builtinId="11" customBuiltin="1"/>
    <cellStyle name="Testo descrittivo" xfId="21" builtinId="53" customBuiltin="1"/>
    <cellStyle name="Titolo" xfId="10" builtinId="15" customBuiltin="1"/>
    <cellStyle name="Titolo 1" xfId="1" builtinId="16" customBuiltin="1"/>
    <cellStyle name="Titolo 2" xfId="2" builtinId="17" customBuiltin="1"/>
    <cellStyle name="Titolo 3" xfId="3" builtinId="18" customBuiltin="1"/>
    <cellStyle name="Titolo 4" xfId="4" builtinId="19" customBuiltin="1"/>
    <cellStyle name="Totale" xfId="22" builtinId="25" customBuiltin="1"/>
    <cellStyle name="Valore non valido" xfId="12" builtinId="27" customBuiltin="1"/>
    <cellStyle name="Valore valido" xfId="11" builtinId="26" customBuiltin="1"/>
    <cellStyle name="Valuta" xfId="7" builtinId="4" customBuiltin="1"/>
    <cellStyle name="Valuta [0]" xfId="8" builtinId="7" customBuiltin="1"/>
  </cellStyles>
  <dxfs count="21"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  <numFmt numFmtId="166" formatCode="&quot;€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  <numFmt numFmtId="169" formatCode="#,##0_ ;\-#,##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  <numFmt numFmtId="167" formatCode="&quot;€&quot;\ #,##0.00;[Red]#,##0.00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</dxf>
    <dxf>
      <font>
        <b/>
        <i val="0"/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justifyLastLine="0" shrinkToFit="0" readingOrder="0"/>
    </dxf>
    <dxf>
      <border>
        <bottom style="thick">
          <color theme="0"/>
        </bottom>
      </border>
    </dxf>
    <dxf>
      <font>
        <b val="0"/>
        <i val="0"/>
        <strike val="0"/>
        <outline val="0"/>
        <shadow val="0"/>
        <u val="none"/>
        <vertAlign val="baseline"/>
        <sz val="14"/>
        <color theme="1" tint="0.24994659260841701"/>
        <name val="Trebuchet MS"/>
        <family val="2"/>
        <scheme val="maj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3"/>
      </font>
      <fill>
        <patternFill patternType="none">
          <bgColor auto="1"/>
        </patternFill>
      </fill>
      <border>
        <top style="thick">
          <color theme="5"/>
        </top>
        <bottom style="thick">
          <color theme="5"/>
        </bottom>
      </border>
    </dxf>
    <dxf>
      <font>
        <b/>
        <color theme="0"/>
      </font>
      <fill>
        <patternFill patternType="solid">
          <fgColor theme="5" tint="-0.499984740745262"/>
          <bgColor theme="5" tint="-0.499984740745262"/>
        </patternFill>
      </fill>
    </dxf>
    <dxf>
      <font>
        <color theme="3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ellaStileMedio3 2" pivot="0" count="4" xr9:uid="{A88AE882-90C2-E547-A305-113545AB80EA}">
      <tableStyleElement type="wholeTable" dxfId="20"/>
      <tableStyleElement type="headerRow" dxfId="19"/>
      <tableStyleElement type="totalRow" dxfId="18"/>
      <tableStyleElement type="first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758169934640521E-2"/>
          <c:y val="2.693599837111443E-2"/>
          <c:w val="0.94248366013071894"/>
          <c:h val="0.94736503800961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3">
                      <a:shade val="30000"/>
                      <a:satMod val="115000"/>
                    </a:schemeClr>
                  </a:gs>
                  <a:gs pos="50000">
                    <a:schemeClr val="accent3">
                      <a:shade val="67500"/>
                      <a:satMod val="115000"/>
                    </a:schemeClr>
                  </a:gs>
                  <a:gs pos="100000">
                    <a:schemeClr val="accent3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7F7-4E4F-9064-C7F9A30C221C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2">
                      <a:shade val="30000"/>
                      <a:satMod val="115000"/>
                    </a:schemeClr>
                  </a:gs>
                  <a:gs pos="50000">
                    <a:schemeClr val="accent2">
                      <a:shade val="67500"/>
                      <a:satMod val="115000"/>
                    </a:schemeClr>
                  </a:gs>
                  <a:gs pos="100000">
                    <a:schemeClr val="accent2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7F7-4E4F-9064-C7F9A30C221C}"/>
              </c:ext>
            </c:extLst>
          </c:dPt>
          <c:dLbls>
            <c:delete val="1"/>
          </c:dLbls>
          <c: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7F7-4E4F-9064-C7F9A30C22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2"/>
        <c:axId val="255005400"/>
        <c:axId val="255004224"/>
        <c:extLst/>
      </c:barChart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7F7-4E4F-9064-C7F9A30C221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7F7-4E4F-9064-C7F9A30C22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'Budget del viaggio di lavoro'!$G$3:$G$4</c:f>
              <c:numCache>
                <c:formatCode>"€"#,##0.00_);[Red]\("€"#,##0.00\)</c:formatCode>
                <c:ptCount val="2"/>
                <c:pt idx="0" formatCode="&quot;€&quot;\ #,##0.00">
                  <c:v>2369.3599999999997</c:v>
                </c:pt>
                <c:pt idx="1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7F7-4E4F-9064-C7F9A30C2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298395664"/>
        <c:axId val="255006184"/>
      </c:barChart>
      <c:catAx>
        <c:axId val="255005400"/>
        <c:scaling>
          <c:orientation val="minMax"/>
        </c:scaling>
        <c:delete val="1"/>
        <c:axPos val="l"/>
        <c:numFmt formatCode="&quot;$&quot;#,##0.00_);[Red]\(&quot;$&quot;#,##0.00\)" sourceLinked="1"/>
        <c:majorTickMark val="none"/>
        <c:minorTickMark val="none"/>
        <c:tickLblPos val="nextTo"/>
        <c:crossAx val="255004224"/>
        <c:crosses val="autoZero"/>
        <c:auto val="1"/>
        <c:lblAlgn val="ctr"/>
        <c:lblOffset val="100"/>
        <c:noMultiLvlLbl val="0"/>
      </c:catAx>
      <c:valAx>
        <c:axId val="255004224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55005400"/>
        <c:crosses val="autoZero"/>
        <c:crossBetween val="between"/>
      </c:valAx>
      <c:valAx>
        <c:axId val="255006184"/>
        <c:scaling>
          <c:orientation val="minMax"/>
        </c:scaling>
        <c:delete val="1"/>
        <c:axPos val="t"/>
        <c:numFmt formatCode="&quot;€&quot;\ #,##0.00" sourceLinked="1"/>
        <c:majorTickMark val="out"/>
        <c:minorTickMark val="none"/>
        <c:tickLblPos val="nextTo"/>
        <c:crossAx val="298395664"/>
        <c:crosses val="max"/>
        <c:crossBetween val="between"/>
      </c:valAx>
      <c:catAx>
        <c:axId val="298395664"/>
        <c:scaling>
          <c:orientation val="minMax"/>
        </c:scaling>
        <c:delete val="1"/>
        <c:axPos val="l"/>
        <c:majorTickMark val="out"/>
        <c:minorTickMark val="none"/>
        <c:tickLblPos val="nextTo"/>
        <c:crossAx val="255006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1058</xdr:colOff>
      <xdr:row>2</xdr:row>
      <xdr:rowOff>57150</xdr:rowOff>
    </xdr:from>
    <xdr:to>
      <xdr:col>6</xdr:col>
      <xdr:colOff>1908175</xdr:colOff>
      <xdr:row>3</xdr:row>
      <xdr:rowOff>431800</xdr:rowOff>
    </xdr:to>
    <xdr:graphicFrame macro="">
      <xdr:nvGraphicFramePr>
        <xdr:cNvPr id="5" name="Grafico dei costi del budget" descr="Grafico che mostra il budget totale e il costo totale del viaggi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i" displayName="Dati" ref="B7:G18" totalsRowCount="1" headerRowDxfId="16" dataDxfId="14" totalsRowDxfId="13" headerRowBorderDxfId="15">
  <autoFilter ref="B7:G1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Articolo" totalsRowLabel="Totale" dataDxfId="12" totalsRowDxfId="11"/>
    <tableColumn id="2" xr3:uid="{00000000-0010-0000-0000-000002000000}" name="Descrizione" dataDxfId="10" totalsRowDxfId="9"/>
    <tableColumn id="3" xr3:uid="{00000000-0010-0000-0000-000003000000}" name="Costo" dataDxfId="8" totalsRowDxfId="7"/>
    <tableColumn id="4" xr3:uid="{00000000-0010-0000-0000-000004000000}" name="Q.tà" dataDxfId="6" totalsRowDxfId="5"/>
    <tableColumn id="5" xr3:uid="{00000000-0010-0000-0000-000005000000}" name="Importo" totalsRowFunction="sum" dataDxfId="4" totalsRowDxfId="3">
      <calculatedColumnFormula>Dati[[#This Row],[Q.tà]]*Dati[[#This Row],[Costo]]</calculatedColumnFormula>
    </tableColumn>
    <tableColumn id="6" xr3:uid="{00000000-0010-0000-0000-000006000000}" name="Note" dataDxfId="2" totalsRowDxfId="1"/>
  </tableColumns>
  <tableStyleInfo name="TabellaStileMedio3 2" showFirstColumn="0" showLastColumn="0" showRowStripes="1" showColumnStripes="0"/>
  <extLst>
    <ext xmlns:x14="http://schemas.microsoft.com/office/spreadsheetml/2009/9/main" uri="{504A1905-F514-4f6f-8877-14C23A59335A}">
      <x14:table altTextSummary="Immettere l'articolo, la descrizione, i costi, la quantità e le note in questa tabella. L'importo viene calcolato automaticamente"/>
    </ext>
  </extLst>
</table>
</file>

<file path=xl/theme/theme11.xml><?xml version="1.0" encoding="utf-8"?>
<a:theme xmlns:a="http://schemas.openxmlformats.org/drawingml/2006/main" name="Office Theme">
  <a:themeElements>
    <a:clrScheme name="Business trip budget">
      <a:dk1>
        <a:srgbClr val="000000"/>
      </a:dk1>
      <a:lt1>
        <a:srgbClr val="FFFFFF"/>
      </a:lt1>
      <a:dk2>
        <a:srgbClr val="334E4E"/>
      </a:dk2>
      <a:lt2>
        <a:srgbClr val="F0F0F0"/>
      </a:lt2>
      <a:accent1>
        <a:srgbClr val="8CABB1"/>
      </a:accent1>
      <a:accent2>
        <a:srgbClr val="94BD59"/>
      </a:accent2>
      <a:accent3>
        <a:srgbClr val="E1B13F"/>
      </a:accent3>
      <a:accent4>
        <a:srgbClr val="DC8358"/>
      </a:accent4>
      <a:accent5>
        <a:srgbClr val="C56274"/>
      </a:accent5>
      <a:accent6>
        <a:srgbClr val="9C8CA2"/>
      </a:accent6>
      <a:hlink>
        <a:srgbClr val="8CABB1"/>
      </a:hlink>
      <a:folHlink>
        <a:srgbClr val="9C8CA2"/>
      </a:folHlink>
    </a:clrScheme>
    <a:fontScheme name="Custom 60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fitToPage="1"/>
  </sheetPr>
  <dimension ref="A1:G19"/>
  <sheetViews>
    <sheetView showGridLines="0" tabSelected="1" zoomScaleNormal="100" workbookViewId="0"/>
  </sheetViews>
  <sheetFormatPr defaultColWidth="8.875" defaultRowHeight="30" customHeight="1"/>
  <cols>
    <col min="1" max="1" width="2.625" style="1" customWidth="1"/>
    <col min="2" max="2" width="46.75" style="1" customWidth="1"/>
    <col min="3" max="6" width="15.875" style="1" customWidth="1"/>
    <col min="7" max="7" width="48.625" style="1" customWidth="1"/>
    <col min="8" max="8" width="2.625" customWidth="1"/>
  </cols>
  <sheetData>
    <row r="1" spans="1:7" s="3" customFormat="1" ht="99.95" customHeight="1">
      <c r="B1" s="22" t="s">
        <v>0</v>
      </c>
      <c r="C1" s="9"/>
      <c r="D1" s="9"/>
      <c r="E1" s="9"/>
      <c r="F1" s="9"/>
      <c r="G1" s="9"/>
    </row>
    <row r="2" spans="1:7" s="3" customFormat="1" ht="15" customHeight="1">
      <c r="B2" s="6"/>
      <c r="C2" s="6"/>
      <c r="D2" s="6"/>
      <c r="E2" s="6"/>
      <c r="F2" s="6"/>
      <c r="G2" s="6"/>
    </row>
    <row r="3" spans="1:7" ht="35.1" customHeight="1">
      <c r="A3"/>
      <c r="B3" s="23" t="s">
        <v>1</v>
      </c>
      <c r="C3" s="8">
        <v>2500</v>
      </c>
      <c r="E3" s="8"/>
      <c r="F3" s="29"/>
      <c r="G3" s="37">
        <f>C4</f>
        <v>2369.3599999999997</v>
      </c>
    </row>
    <row r="4" spans="1:7" ht="35.1" customHeight="1">
      <c r="A4"/>
      <c r="B4" s="24" t="s">
        <v>2</v>
      </c>
      <c r="C4" s="7">
        <f>SUBTOTAL(9,Dati[Importo])</f>
        <v>2369.3599999999997</v>
      </c>
      <c r="E4" s="7"/>
      <c r="F4" s="29"/>
      <c r="G4" s="38">
        <f>C3</f>
        <v>2500</v>
      </c>
    </row>
    <row r="5" spans="1:7" ht="15" customHeight="1" thickBot="1">
      <c r="A5"/>
      <c r="B5" s="4"/>
      <c r="C5" s="4"/>
      <c r="D5" s="5"/>
      <c r="E5" s="5"/>
      <c r="F5" s="30"/>
      <c r="G5" s="31"/>
    </row>
    <row r="6" spans="1:7" s="10" customFormat="1" ht="35.1" customHeight="1" thickTop="1">
      <c r="B6" s="25" t="str">
        <f>IF(C3&gt;C4,"Si è sotto il budget di","Si è sopra il budget di")</f>
        <v>Si è sotto il budget di</v>
      </c>
      <c r="C6" s="11">
        <f>(C3-C4)</f>
        <v>130.64000000000033</v>
      </c>
      <c r="E6" s="11"/>
      <c r="F6" s="12"/>
      <c r="G6" s="12"/>
    </row>
    <row r="7" spans="1:7" s="13" customFormat="1" ht="30" customHeight="1" thickBot="1">
      <c r="B7" s="26" t="s">
        <v>3</v>
      </c>
      <c r="C7" s="27" t="s">
        <v>13</v>
      </c>
      <c r="D7" s="32" t="s">
        <v>19</v>
      </c>
      <c r="E7" s="28" t="s">
        <v>20</v>
      </c>
      <c r="F7" s="33" t="s">
        <v>18</v>
      </c>
      <c r="G7" s="28" t="s">
        <v>21</v>
      </c>
    </row>
    <row r="8" spans="1:7" s="14" customFormat="1" ht="30" customHeight="1" thickTop="1">
      <c r="B8" s="15" t="s">
        <v>4</v>
      </c>
      <c r="C8" s="16" t="s">
        <v>14</v>
      </c>
      <c r="D8" s="17">
        <v>300</v>
      </c>
      <c r="E8" s="36">
        <v>1</v>
      </c>
      <c r="F8" s="18">
        <f>Dati[[#This Row],[Q.tà]]*Dati[[#This Row],[Costo]]</f>
        <v>300</v>
      </c>
      <c r="G8" s="19"/>
    </row>
    <row r="9" spans="1:7" s="14" customFormat="1" ht="30" customHeight="1">
      <c r="A9" s="2"/>
      <c r="B9" s="15" t="s">
        <v>4</v>
      </c>
      <c r="C9" s="16" t="s">
        <v>14</v>
      </c>
      <c r="D9" s="17">
        <v>350</v>
      </c>
      <c r="E9" s="36">
        <v>1</v>
      </c>
      <c r="F9" s="18">
        <f>Dati[[#This Row],[Q.tà]]*Dati[[#This Row],[Costo]]</f>
        <v>350</v>
      </c>
      <c r="G9" s="19"/>
    </row>
    <row r="10" spans="1:7" s="14" customFormat="1" ht="30" customHeight="1">
      <c r="A10" s="2"/>
      <c r="B10" s="15" t="s">
        <v>5</v>
      </c>
      <c r="C10" s="16" t="s">
        <v>15</v>
      </c>
      <c r="D10" s="17">
        <v>125</v>
      </c>
      <c r="E10" s="36">
        <v>3</v>
      </c>
      <c r="F10" s="18">
        <f>Dati[[#This Row],[Q.tà]]*Dati[[#This Row],[Costo]]</f>
        <v>375</v>
      </c>
      <c r="G10" s="19"/>
    </row>
    <row r="11" spans="1:7" s="14" customFormat="1" ht="30" customHeight="1">
      <c r="A11" s="2"/>
      <c r="B11" s="15" t="s">
        <v>5</v>
      </c>
      <c r="C11" s="16" t="s">
        <v>15</v>
      </c>
      <c r="D11" s="17">
        <v>150</v>
      </c>
      <c r="E11" s="36">
        <v>3</v>
      </c>
      <c r="F11" s="18">
        <f>Dati[[#This Row],[Q.tà]]*Dati[[#This Row],[Costo]]</f>
        <v>450</v>
      </c>
      <c r="G11" s="19"/>
    </row>
    <row r="12" spans="1:7" s="14" customFormat="1" ht="30" customHeight="1">
      <c r="A12" s="2"/>
      <c r="B12" s="15" t="s">
        <v>6</v>
      </c>
      <c r="C12" s="16" t="s">
        <v>16</v>
      </c>
      <c r="D12" s="17">
        <v>52</v>
      </c>
      <c r="E12" s="36">
        <v>6</v>
      </c>
      <c r="F12" s="18">
        <f>Dati[[#This Row],[Q.tà]]*Dati[[#This Row],[Costo]]</f>
        <v>312</v>
      </c>
      <c r="G12" s="19"/>
    </row>
    <row r="13" spans="1:7" s="14" customFormat="1" ht="30" customHeight="1">
      <c r="A13" s="2"/>
      <c r="B13" s="15" t="s">
        <v>7</v>
      </c>
      <c r="C13" s="16" t="s">
        <v>17</v>
      </c>
      <c r="D13" s="17">
        <v>1.74</v>
      </c>
      <c r="E13" s="36">
        <v>14</v>
      </c>
      <c r="F13" s="18">
        <f>Dati[[#This Row],[Q.tà]]*Dati[[#This Row],[Costo]]</f>
        <v>24.36</v>
      </c>
      <c r="G13" s="19"/>
    </row>
    <row r="14" spans="1:7" s="14" customFormat="1" ht="30" customHeight="1">
      <c r="A14" s="2"/>
      <c r="B14" s="15" t="s">
        <v>8</v>
      </c>
      <c r="C14" s="16" t="s">
        <v>18</v>
      </c>
      <c r="D14" s="17">
        <v>130</v>
      </c>
      <c r="E14" s="36">
        <v>1</v>
      </c>
      <c r="F14" s="18">
        <f>Dati[[#This Row],[Q.tà]]*Dati[[#This Row],[Costo]]</f>
        <v>130</v>
      </c>
      <c r="G14" s="19"/>
    </row>
    <row r="15" spans="1:7" s="14" customFormat="1" ht="30" customHeight="1">
      <c r="A15" s="2"/>
      <c r="B15" s="15" t="s">
        <v>9</v>
      </c>
      <c r="C15" s="16" t="s">
        <v>18</v>
      </c>
      <c r="D15" s="17">
        <v>85</v>
      </c>
      <c r="E15" s="36">
        <v>1</v>
      </c>
      <c r="F15" s="18">
        <f>Dati[[#This Row],[Q.tà]]*Dati[[#This Row],[Costo]]</f>
        <v>85</v>
      </c>
      <c r="G15" s="19"/>
    </row>
    <row r="16" spans="1:7" s="14" customFormat="1" ht="30" customHeight="1">
      <c r="A16" s="2"/>
      <c r="B16" s="15" t="s">
        <v>10</v>
      </c>
      <c r="C16" s="16" t="s">
        <v>18</v>
      </c>
      <c r="D16" s="17">
        <v>55</v>
      </c>
      <c r="E16" s="36">
        <v>1</v>
      </c>
      <c r="F16" s="18">
        <f>Dati[[#This Row],[Q.tà]]*Dati[[#This Row],[Costo]]</f>
        <v>55</v>
      </c>
      <c r="G16" s="19"/>
    </row>
    <row r="17" spans="1:7" s="14" customFormat="1" ht="30" customHeight="1">
      <c r="A17" s="2"/>
      <c r="B17" s="15" t="s">
        <v>11</v>
      </c>
      <c r="C17" s="16" t="s">
        <v>16</v>
      </c>
      <c r="D17" s="17">
        <v>48</v>
      </c>
      <c r="E17" s="36">
        <v>6</v>
      </c>
      <c r="F17" s="18">
        <f>Dati[[#This Row],[Q.tà]]*Dati[[#This Row],[Costo]]</f>
        <v>288</v>
      </c>
      <c r="G17" s="19"/>
    </row>
    <row r="18" spans="1:7" s="20" customFormat="1" ht="30" customHeight="1">
      <c r="B18" s="15" t="s">
        <v>12</v>
      </c>
      <c r="C18" s="16"/>
      <c r="D18" s="34"/>
      <c r="E18" s="21"/>
      <c r="F18" s="35">
        <f>SUBTOTAL(109,Dati[Importo])</f>
        <v>2369.3599999999997</v>
      </c>
      <c r="G18" s="21"/>
    </row>
    <row r="19" spans="1:7" ht="30" customHeight="1">
      <c r="B19"/>
      <c r="C19"/>
      <c r="D19"/>
      <c r="E19"/>
      <c r="F19"/>
      <c r="G19"/>
    </row>
  </sheetData>
  <conditionalFormatting sqref="G3:G5">
    <cfRule type="notContainsBlanks" dxfId="0" priority="1">
      <formula>LEN(TRIM(G3))&gt;0</formula>
    </cfRule>
  </conditionalFormatting>
  <dataValidations count="15">
    <dataValidation allowBlank="1" showInputMessage="1" showErrorMessage="1" prompt="Creare un budget per un viaggio di lavoro in questo foglio di lavoro. Immettere i dettagli del viaggio nella tabella Dati. Il costo totale del viaggio e il saldo vengono calcolati automaticamente" sqref="A1" xr:uid="{00000000-0002-0000-0000-000000000000}"/>
    <dataValidation allowBlank="1" showInputMessage="1" showErrorMessage="1" prompt="Immettere il budget del viaggio di lavoro nella cella a destra" sqref="B3" xr:uid="{00000000-0002-0000-0000-000001000000}"/>
    <dataValidation allowBlank="1" showInputMessage="1" showErrorMessage="1" prompt="Il costo totale del viaggio viene calcolato automaticamente nella cella a destra" sqref="B4" xr:uid="{00000000-0002-0000-0000-000003000000}"/>
    <dataValidation allowBlank="1" showInputMessage="1" showErrorMessage="1" prompt="L'importo del budget inferiore/superiore viene calcolato automaticamente nella cella a destra" sqref="B6:C6" xr:uid="{00000000-0002-0000-0000-000006000000}"/>
    <dataValidation allowBlank="1" showInputMessage="1" showErrorMessage="1" prompt="Immettere l'articolo in questa colonna sotto questa intestazione" sqref="B7" xr:uid="{00000000-0002-0000-0000-000008000000}"/>
    <dataValidation allowBlank="1" showInputMessage="1" showErrorMessage="1" prompt="Immettere la descrizione in questa colonna sotto questa intestazione" sqref="C7" xr:uid="{00000000-0002-0000-0000-000009000000}"/>
    <dataValidation allowBlank="1" showInputMessage="1" showErrorMessage="1" prompt="Immettere il costo in questa colonna sotto questa intestazione" sqref="D7" xr:uid="{00000000-0002-0000-0000-00000A000000}"/>
    <dataValidation allowBlank="1" showInputMessage="1" showErrorMessage="1" prompt="Immettere la quantità in questa colonna sotto questa intestazione" sqref="E7" xr:uid="{00000000-0002-0000-0000-00000B000000}"/>
    <dataValidation allowBlank="1" showInputMessage="1" showErrorMessage="1" prompt="L'importo viene calcolato automaticamente in questa colonna sotto questa intestazione" sqref="F7" xr:uid="{00000000-0002-0000-0000-00000C000000}"/>
    <dataValidation allowBlank="1" showInputMessage="1" showErrorMessage="1" prompt="Immettere le note in questa colonna sotto questa intestazione" sqref="G7" xr:uid="{00000000-0002-0000-0000-00000D000000}"/>
    <dataValidation allowBlank="1" showInputMessage="1" showErrorMessage="1" prompt="Il costo totale del viaggio viene calcolato automaticamente in questa cella" sqref="C4 C4" xr:uid="{00000000-0002-0000-0000-000004000000}"/>
    <dataValidation allowBlank="1" showInputMessage="1" showErrorMessage="1" prompt="L’importo del budget inferiore/superiore viene calcolato automaticamente in questa cella. Immettere i dettagli del viaggio nella tabella sottostante" sqref="C6" xr:uid="{00000000-0002-0000-0000-000007000000}"/>
    <dataValidation allowBlank="1" showInputMessage="1" showErrorMessage="1" prompt="Immettere il budget del viaggio di destinazione in questa cella" sqref="C3" xr:uid="{F53A739E-F10E-4F9B-ACB0-49C097A52E45}"/>
    <dataValidation allowBlank="1" showInputMessage="1" showErrorMessage="1" prompt="Immettere il budget del viaggio di destinazione in questa cella. Grafico che mostra il budget totale del viaggio e il costo totale del viaggio nelle celle da D3 a G3 a destra" sqref="C3" xr:uid="{A79AB1AB-26AC-4D55-81B9-FA769A651F12}"/>
    <dataValidation allowBlank="1" showInputMessage="1" showErrorMessage="1" prompt="Il titolo del foglio di lavoro si trova in questa cella. Immettere di seguito il budget del viaggio di destinazione. Il costo totale del viaggio e il budget inferiore o superiore vengono calcolati automaticamente nelle celle D3 e D4" sqref="B1" xr:uid="{0E4DE54F-27C0-4972-80CA-52421E13F161}"/>
  </dataValidations>
  <printOptions horizontalCentered="1"/>
  <pageMargins left="0.4" right="0.4" top="0.4" bottom="0.4" header="0.3" footer="0.3"/>
  <pageSetup paperSize="9" scale="84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007DDF9F-901B-4ECA-ADEC-5AFCD0CE63E3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D617B1FF-588F-42B9-91BB-713C199053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955CC934-6F66-48D4-9422-EAD6F72E829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TM03986935</ap:Template>
  <ap:DocSecurity>0</ap:DocSecurity>
  <ap:ScaleCrop>false</ap:ScaleCrop>
  <ap:HeadingPairs>
    <vt:vector baseType="variant" size="4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ap:HeadingPairs>
  <ap:TitlesOfParts>
    <vt:vector baseType="lpstr" size="4">
      <vt:lpstr>Budget del viaggio di lavoro</vt:lpstr>
      <vt:lpstr>AreaTitoloRiga1..D4</vt:lpstr>
      <vt:lpstr>'Budget del viaggio di lavoro'!Titoli_stampa</vt:lpstr>
      <vt:lpstr>TitoloColonna1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2022-11-28T07:27:49Z</dcterms:created>
  <dcterms:modified xsi:type="dcterms:W3CDTF">2023-05-11T09:19:26Z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