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-IT\"/>
    </mc:Choice>
  </mc:AlternateContent>
  <bookViews>
    <workbookView xWindow="0" yWindow="0" windowWidth="28800" windowHeight="11715"/>
  </bookViews>
  <sheets>
    <sheet name="Registro consumi carburante" sheetId="1" r:id="rId1"/>
  </sheets>
  <definedNames>
    <definedName name="AreaTitoloColonna1..F5.1">'Registro consumi carburante'!$B$4</definedName>
    <definedName name="AreaTitoloRiga1..H5">'Registro consumi carburante'!$G$4</definedName>
    <definedName name="InizioContachilometri">'Registro consumi carburante'!$C$4</definedName>
    <definedName name="KmViaggio">'Registro consumi carburante'!$H$4</definedName>
    <definedName name="MediaCosto">'Registro consumi carburante'!$C$5</definedName>
    <definedName name="MediaCostoChilometro">'Registro consumi carburante'!$F$5</definedName>
    <definedName name="MediaCostoLitro">'Registro consumi carburante'!$D$5</definedName>
    <definedName name="MediaKmL">'Registro consumi carburante'!$E$5</definedName>
    <definedName name="MediaLitri">'Registro consumi carburante'!$B$5</definedName>
    <definedName name="_xlnm.Print_Titles" localSheetId="0">'Registro consumi carburante'!$6:$6</definedName>
    <definedName name="TitoloColonna1">RegistroConsumiCarburante[[#Headers],[Data]]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<sst xmlns="http://schemas.openxmlformats.org/spreadsheetml/2006/main" count="21" uniqueCount="16">
  <si>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Registro consumi carburante</t>
  </si>
  <si>
    <t>Ricordarsi di azzerare il contachilometri parziale ogni volta che si fa rifornimento.</t>
  </si>
  <si>
    <t>Medie</t>
  </si>
  <si>
    <t>Litri</t>
  </si>
  <si>
    <t>Data</t>
  </si>
  <si>
    <t>Costo</t>
  </si>
  <si>
    <t>Contachilometri parziale</t>
  </si>
  <si>
    <t>Costo/Litro</t>
  </si>
  <si>
    <t>Totale litri</t>
  </si>
  <si>
    <t>Km/L</t>
  </si>
  <si>
    <t>Costo totale carburante</t>
  </si>
  <si>
    <t>Costo/Km</t>
  </si>
  <si>
    <t>Strumento stima viaggio</t>
  </si>
  <si>
    <t>Chilometri viaggio:</t>
  </si>
  <si>
    <t>Costo viaggio:</t>
  </si>
  <si>
    <t>Km/Litro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</si>
</sst>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€&quot;\ #,##0;\-&quot;€&quot;\ #,##0"/>
    <numFmt numFmtId="164" formatCode="0.0"/>
    <numFmt numFmtId="165" formatCode="&quot;€&quot;\ #,##0.0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0" fontId="0" fillId="3" borderId="0" xfId="0" applyFont="1" applyFill="1" applyBorder="1" applyAlignment="1">
      <alignment horizontal="right" vertical="center" wrapText="1" indent="2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14" fontId="0" fillId="3" borderId="0" xfId="17" applyFont="1">
      <alignment horizontal="right" vertical="center" indent="2"/>
    </xf>
    <xf numFmtId="164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165" fontId="0" fillId="3" borderId="0" xfId="6" applyFont="1" applyFill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Bordo sinistro" xfId="15"/>
    <cellStyle name="Colore 1" xfId="13" builtinId="29" customBuiltin="1"/>
    <cellStyle name="Colore 2" xfId="14" builtinId="33" customBuiltin="1"/>
    <cellStyle name="Data" xfId="17"/>
    <cellStyle name="Migliaia" xfId="4" builtinId="3" customBuiltin="1"/>
    <cellStyle name="Migliaia [0]" xfId="5" builtinId="6" customBuiltin="1"/>
    <cellStyle name="Normale" xfId="0" builtinId="0" customBuiltin="1"/>
    <cellStyle name="Output" xfId="10" builtinId="21" customBuiltin="1"/>
    <cellStyle name="Testo descrittivo" xfId="11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8" builtinId="18" customBuiltin="1"/>
    <cellStyle name="Titolo 4" xfId="9" builtinId="19" customBuiltin="1"/>
    <cellStyle name="Totale" xfId="12" builtinId="25" customBuiltin="1"/>
    <cellStyle name="Valuta" xfId="6" builtinId="4" customBuiltin="1"/>
    <cellStyle name="Valuta [0]" xfId="7" builtinId="7" customBuiltin="1"/>
    <cellStyle name="Viaggio" xfId="16"/>
  </cellStyles>
  <dxfs count="11">
    <dxf>
      <numFmt numFmtId="165" formatCode="&quot;€&quot;\ #,##0.00"/>
    </dxf>
    <dxf>
      <numFmt numFmtId="164" formatCode="0.0"/>
    </dxf>
    <dxf>
      <numFmt numFmtId="165" formatCode="&quot;€&quot;\ #,##0.00"/>
    </dxf>
    <dxf>
      <numFmt numFmtId="165" formatCode="&quot;€&quot;\ #,##0.00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Registro consumi carburante" defaultPivotStyle="PivotStyleLight16">
    <tableStyle name="Registro consumi carburante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roConsumiCarburante" displayName="RegistroConsumiCarburante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a" totalsRowLabel="Medie" dataCellStyle="Data"/>
    <tableColumn id="2" name="Contachilometri parziale" totalsRowFunction="average" totalsRowDxfId="5" dataCellStyle="Migliaia"/>
    <tableColumn id="8" name="Totale litri" totalsRowFunction="average" totalsRowDxfId="4" dataCellStyle="Migliaia [0]"/>
    <tableColumn id="3" name="Costo totale carburante" totalsRowFunction="average" totalsRowDxfId="3" dataCellStyle="Valuta"/>
    <tableColumn id="9" name="Costo/Litro" totalsRowFunction="average" totalsRowDxfId="2" dataCellStyle="Valuta">
      <calculatedColumnFormula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calculatedColumnFormula>
    </tableColumn>
    <tableColumn id="7" name="Km/Litro" totalsRowFunction="average" totalsRowDxfId="1" dataCellStyle="Migliaia">
      <calculatedColumnFormula>IFERROR(RegistroConsumiCarburante[[#This Row],[Contachilometri parziale]]/RegistroConsumiCarburante[[#This Row],[Totale litri]],"")</calculatedColumnFormula>
    </tableColumn>
    <tableColumn id="4" name="Costo/Km" totalsRowFunction="average" totalsRowDxfId="0" dataCellStyle="Valuta">
      <calculatedColumnFormula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calculatedColumnFormula>
    </tableColumn>
  </tableColumns>
  <tableStyleInfo name="Registro consumi carburante" showFirstColumn="0" showLastColumn="0" showRowStripes="1" showColumnStripes="0"/>
  <extLst>
    <ext xmlns:x14="http://schemas.microsoft.com/office/spreadsheetml/2009/9/main" uri="{504A1905-F514-4f6f-8877-14C23A59335A}">
      <x14:table altTextSummary="Immettere la data, i chilometri parziali, il totale dei litri e il costo totale del carburante in questa tabella. Il costo al litro, i chilometri per litro e il costo al chilometro vengono calcolati automaticamente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19.140625" customWidth="1"/>
    <col min="7" max="7" width="20.5703125" customWidth="1"/>
    <col min="8" max="8" width="19.140625" customWidth="1"/>
    <col min="9" max="9" width="2.7109375" customWidth="1"/>
  </cols>
  <sheetData>
    <row r="1" spans="2:8" ht="61.5" customHeight="1" x14ac:dyDescent="0.7">
      <c r="B1" s="21" t="s">
        <v>0</v>
      </c>
      <c r="C1" s="21"/>
      <c r="D1" s="21"/>
      <c r="E1" s="21"/>
      <c r="F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IFERROR(AVERAGE(RegistroConsumiCarburante[Totale litri]),"0,00")</f>
        <v>10</v>
      </c>
      <c r="C5" s="13">
        <f>IFERROR(AVERAGE(RegistroConsumiCarburante[Costo totale carburante]),0)</f>
        <v>41.226666666666667</v>
      </c>
      <c r="D5" s="14">
        <f>IFERROR(AVERAGE(RegistroConsumiCarburante[Costo/Litro]),0)</f>
        <v>4.1173888888888888</v>
      </c>
      <c r="E5" s="7">
        <f>IFERROR(AVERAGE(RegistroConsumiCarburante[Km/Litro]),0)</f>
        <v>20.972222222222225</v>
      </c>
      <c r="F5" s="8">
        <f>IFERROR(AVERAGE(RegistroConsumiCarburante[Costo/Km]),0)</f>
        <v>0.19822049189864852</v>
      </c>
      <c r="G5" s="5" t="s">
        <v>14</v>
      </c>
      <c r="H5" s="1">
        <f>IFERROR(IF(MediaCostoChilometro&lt;&gt;"",(KmViaggio/MediaKmL)*MediaCostoLitro,""),0)</f>
        <v>74.603814569536411</v>
      </c>
    </row>
    <row r="6" spans="2:8" ht="32.25" customHeight="1" x14ac:dyDescent="0.25">
      <c r="B6" s="11" t="s">
        <v>4</v>
      </c>
      <c r="C6" s="12" t="s">
        <v>6</v>
      </c>
      <c r="D6" s="2" t="s">
        <v>8</v>
      </c>
      <c r="E6" s="1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5" t="s">
        <v>4</v>
      </c>
      <c r="C7" s="16">
        <v>221</v>
      </c>
      <c r="D7" s="17">
        <v>10</v>
      </c>
      <c r="E7" s="18">
        <v>40.78</v>
      </c>
      <c r="F7" s="18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>4.0780000000000003</v>
      </c>
      <c r="G7" s="16">
        <f>IFERROR(RegistroConsumiCarburante[[#This Row],[Contachilometri parziale]]/RegistroConsumiCarburante[[#This Row],[Totale litri]],"")</f>
        <v>22.1</v>
      </c>
      <c r="H7" s="18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>0.18452488687782806</v>
      </c>
    </row>
    <row r="8" spans="2:8" ht="20.25" customHeight="1" x14ac:dyDescent="0.25">
      <c r="B8" s="15" t="s">
        <v>4</v>
      </c>
      <c r="C8" s="16">
        <v>219.8</v>
      </c>
      <c r="D8" s="17">
        <v>12</v>
      </c>
      <c r="E8" s="18">
        <v>50.12</v>
      </c>
      <c r="F8" s="18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>4.1766666666666667</v>
      </c>
      <c r="G8" s="16">
        <f>IFERROR(RegistroConsumiCarburante[[#This Row],[Contachilometri parziale]]/RegistroConsumiCarburante[[#This Row],[Totale litri]],"")</f>
        <v>18.316666666666666</v>
      </c>
      <c r="H8" s="18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>0.22802547770700635</v>
      </c>
    </row>
    <row r="9" spans="2:8" ht="20.25" customHeight="1" x14ac:dyDescent="0.25">
      <c r="B9" s="15" t="s">
        <v>4</v>
      </c>
      <c r="C9" s="16">
        <v>180</v>
      </c>
      <c r="D9" s="17">
        <v>8</v>
      </c>
      <c r="E9" s="18">
        <v>32.78</v>
      </c>
      <c r="F9" s="18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>4.0975000000000001</v>
      </c>
      <c r="G9" s="16">
        <f>IFERROR(RegistroConsumiCarburante[[#This Row],[Contachilometri parziale]]/RegistroConsumiCarburante[[#This Row],[Totale litri]],"")</f>
        <v>22.5</v>
      </c>
      <c r="H9" s="18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>0.18211111111111111</v>
      </c>
    </row>
    <row r="10" spans="2:8" ht="20.25" customHeight="1" x14ac:dyDescent="0.25">
      <c r="B10" s="15"/>
      <c r="C10" s="16"/>
      <c r="D10" s="17"/>
      <c r="E10" s="18"/>
      <c r="F10" s="18" t="str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/>
      </c>
      <c r="G10" s="16" t="str">
        <f>IFERROR(RegistroConsumiCarburante[[#This Row],[Contachilometri parziale]]/RegistroConsumiCarburante[[#This Row],[Totale litri]],"")</f>
        <v/>
      </c>
      <c r="H10" s="18" t="str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/>
      </c>
    </row>
    <row r="11" spans="2:8" ht="20.25" customHeight="1" x14ac:dyDescent="0.25">
      <c r="B11" s="15"/>
      <c r="C11" s="16"/>
      <c r="D11" s="17"/>
      <c r="E11" s="18"/>
      <c r="F11" s="18" t="str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/>
      </c>
      <c r="G11" s="16" t="str">
        <f>IFERROR(RegistroConsumiCarburante[[#This Row],[Contachilometri parziale]]/RegistroConsumiCarburante[[#This Row],[Totale litri]],"")</f>
        <v/>
      </c>
      <c r="H11" s="18" t="str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/>
      </c>
    </row>
    <row r="12" spans="2:8" ht="20.25" customHeight="1" x14ac:dyDescent="0.25">
      <c r="B12" s="15"/>
      <c r="C12" s="16"/>
      <c r="D12" s="17"/>
      <c r="E12" s="18"/>
      <c r="F12" s="18" t="str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/>
      </c>
      <c r="G12" s="16" t="str">
        <f>IFERROR(RegistroConsumiCarburante[[#This Row],[Contachilometri parziale]]/RegistroConsumiCarburante[[#This Row],[Totale litri]],"")</f>
        <v/>
      </c>
      <c r="H12" s="18" t="str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/>
      </c>
    </row>
    <row r="13" spans="2:8" ht="20.25" customHeight="1" x14ac:dyDescent="0.25">
      <c r="B13" s="15"/>
      <c r="C13" s="16"/>
      <c r="D13" s="17"/>
      <c r="E13" s="18"/>
      <c r="F13" s="18" t="str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/>
      </c>
      <c r="G13" s="16" t="str">
        <f>IFERROR(RegistroConsumiCarburante[[#This Row],[Contachilometri parziale]]/RegistroConsumiCarburante[[#This Row],[Totale litri]],"")</f>
        <v/>
      </c>
      <c r="H13" s="18" t="str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/>
      </c>
    </row>
    <row r="14" spans="2:8" ht="20.25" customHeight="1" x14ac:dyDescent="0.25">
      <c r="B14" s="15"/>
      <c r="C14" s="16"/>
      <c r="D14" s="17"/>
      <c r="E14" s="18"/>
      <c r="F14" s="18" t="str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/>
      </c>
      <c r="G14" s="16" t="str">
        <f>IFERROR(RegistroConsumiCarburante[[#This Row],[Contachilometri parziale]]/RegistroConsumiCarburante[[#This Row],[Totale litri]],"")</f>
        <v/>
      </c>
      <c r="H14" s="18" t="str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/>
      </c>
    </row>
    <row r="15" spans="2:8" ht="20.25" customHeight="1" x14ac:dyDescent="0.25">
      <c r="B15" s="15"/>
      <c r="C15" s="16"/>
      <c r="D15" s="17"/>
      <c r="E15" s="18"/>
      <c r="F15" s="18" t="str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/>
      </c>
      <c r="G15" s="16" t="str">
        <f>IFERROR(RegistroConsumiCarburante[[#This Row],[Contachilometri parziale]]/RegistroConsumiCarburante[[#This Row],[Totale litri]],"")</f>
        <v/>
      </c>
      <c r="H15" s="18" t="str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/>
      </c>
    </row>
    <row r="16" spans="2:8" ht="20.25" customHeight="1" x14ac:dyDescent="0.25">
      <c r="B16" s="15"/>
      <c r="C16" s="16"/>
      <c r="D16" s="17"/>
      <c r="E16" s="18"/>
      <c r="F16" s="18" t="str">
        <f>IFERROR(IF(AND(RegistroConsumiCarburante[[#This Row],[Contachilometri parziale]]&lt;&gt;"", RegistroConsumiCarburante[[#This Row],[Totale litri]]&lt;&gt;""),RegistroConsumiCarburante[[#This Row],[Costo totale carburante]]/RegistroConsumiCarburante[[#This Row],[Totale litri]],""),"")</f>
        <v/>
      </c>
      <c r="G16" s="16" t="str">
        <f>IFERROR(RegistroConsumiCarburante[[#This Row],[Contachilometri parziale]]/RegistroConsumiCarburante[[#This Row],[Totale litri]],"")</f>
        <v/>
      </c>
      <c r="H16" s="18" t="str">
        <f>IFERROR(IF(AND(RegistroConsumiCarburante[[#This Row],[Costo totale carburante]]&lt;&gt;"",RegistroConsumiCarburante[[#This Row],[Contachilometri parziale]]&lt;&gt;""),RegistroConsumiCarburante[[#This Row],[Costo totale carburante]]/RegistroConsumiCarburante[[#This Row],[Contachilometri parziale]],""),"")</f>
        <v/>
      </c>
    </row>
  </sheetData>
  <mergeCells count="4">
    <mergeCell ref="B2:H2"/>
    <mergeCell ref="B3:F3"/>
    <mergeCell ref="G3:H3"/>
    <mergeCell ref="B1:F1"/>
  </mergeCells>
  <dataValidations count="25">
    <dataValidation allowBlank="1" showInputMessage="1" showErrorMessage="1" prompt="In questo foglio di lavoro si può creare un Registro consumi carburante per tenere traccia dei costi di carburante e viaggio. Immettere i dettagli su viaggio e carburante nella tabella Registro consumi carburante" sqref="A1"/>
    <dataValidation allowBlank="1" showInputMessage="1" showErrorMessage="1" prompt="Questa cella contiene il titolo del foglio di lavoro. Le medie vengono calcolate automaticamente nelle celle da B4 a F5" sqref="B1"/>
    <dataValidation allowBlank="1" showInputMessage="1" showErrorMessage="1" prompt="Le medie vengono calcolate automaticamente nelle celle sottostanti Usare Strumento stima viaggio nella cella G3 per calcolare i costi di viaggio" sqref="B3"/>
    <dataValidation allowBlank="1" showInputMessage="1" showErrorMessage="1" prompt="I litri vengono calcolati automaticamente nella cella sottostante" sqref="B4"/>
    <dataValidation allowBlank="1" showInputMessage="1" showErrorMessage="1" prompt="Il costo del carburante viene calcolato automaticamente nella cella sottostante" sqref="C4"/>
    <dataValidation allowBlank="1" showInputMessage="1" showErrorMessage="1" prompt="Il costo al litro viene calcolato automaticamente nella cella sottostante" sqref="D4"/>
    <dataValidation allowBlank="1" showInputMessage="1" showErrorMessage="1" prompt="I chilometri con un litro vengono calcolati automaticamente nella cella sottostante" sqref="E4"/>
    <dataValidation allowBlank="1" showInputMessage="1" showErrorMessage="1" prompt="Il costo al chilometro viene calcolato automaticamente nella cella sottostante" sqref="F4"/>
    <dataValidation allowBlank="1" showInputMessage="1" showErrorMessage="1" prompt="Il costo al chilometro viene calcolato automaticamente in questa cella" sqref="F5"/>
    <dataValidation allowBlank="1" showInputMessage="1" showErrorMessage="1" prompt="I litri vengono calcolati automaticamente in questa cella" sqref="B5"/>
    <dataValidation allowBlank="1" showInputMessage="1" showErrorMessage="1" prompt="Il costo del carburante viene calcolato automaticamente in questa cella" sqref="C5"/>
    <dataValidation allowBlank="1" showInputMessage="1" showErrorMessage="1" prompt="Il costo al litro viene calcolato automaticamente in questa cella" sqref="D5"/>
    <dataValidation allowBlank="1" showInputMessage="1" showErrorMessage="1" prompt="I chilometri con un litro vengono calcolati automaticamente in questa cella" sqref="E5"/>
    <dataValidation allowBlank="1" showInputMessage="1" showErrorMessage="1" prompt="Immettere i chilometri del viaggio nella cella a destra" sqref="G4"/>
    <dataValidation allowBlank="1" showInputMessage="1" showErrorMessage="1" prompt="Immettere i chilometri del viaggio in questa cella" sqref="H4"/>
    <dataValidation allowBlank="1" showInputMessage="1" showErrorMessage="1" prompt="Immettere il costo del viaggio nella cella a destra" sqref="G5"/>
    <dataValidation allowBlank="1" showInputMessage="1" showErrorMessage="1" prompt="Il costo del viaggio viene calcolato automaticamente in questa cella" sqref="H5"/>
    <dataValidation allowBlank="1" showInputMessage="1" showErrorMessage="1" prompt="Immettere la data in questa colonna sotto questa intestazione" sqref="B6"/>
    <dataValidation allowBlank="1" showInputMessage="1" showErrorMessage="1" prompt="Immettere i chilometri parziali in questa colonna sotto questa intestazione" sqref="C6"/>
    <dataValidation allowBlank="1" showInputMessage="1" showErrorMessage="1" prompt="Immettere il totale dei litri in questa colonna sotto questa intestazione" sqref="D6"/>
    <dataValidation allowBlank="1" showInputMessage="1" showErrorMessage="1" prompt="Immettere il costo totale del carburante in questa colonna sotto questa intestazione" sqref="E6"/>
    <dataValidation allowBlank="1" showInputMessage="1" showErrorMessage="1" prompt="Il costo al litro viene calcolato automaticamente in questa colonna sotto questa intestazione" sqref="F6"/>
    <dataValidation allowBlank="1" showInputMessage="1" showErrorMessage="1" prompt="I chilometri con un litro vengono calcolati automaticamente in questa colonna sotto questa intestazione" sqref="G6"/>
    <dataValidation allowBlank="1" showInputMessage="1" showErrorMessage="1" prompt="Il costo al chilometro viene calcolato automaticamente in questa colonna sotto questa intestazione" sqref="H6"/>
    <dataValidation allowBlank="1" showInputMessage="1" showErrorMessage="1" prompt="Immettere i chilometri parziali nelle celle sottostanti per calcolare il costo del viaggio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11</vt:i4>
      </vt:variant>
    </vt:vector>
  </HeadingPairs>
  <TitlesOfParts>
    <vt:vector size="12" baseType="lpstr">
      <vt:lpstr>Registro consumi carburante</vt:lpstr>
      <vt:lpstr>AreaTitoloColonna1..F5.1</vt:lpstr>
      <vt:lpstr>AreaTitoloRiga1..H5</vt:lpstr>
      <vt:lpstr>InizioContachilometri</vt:lpstr>
      <vt:lpstr>KmViaggio</vt:lpstr>
      <vt:lpstr>MediaCosto</vt:lpstr>
      <vt:lpstr>MediaCostoChilometro</vt:lpstr>
      <vt:lpstr>MediaCostoLitro</vt:lpstr>
      <vt:lpstr>MediaKmL</vt:lpstr>
      <vt:lpstr>MediaLitri</vt:lpstr>
      <vt:lpstr>'Registro consumi carburante'!Titoli_stampa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2018-04-17T09:27:19Z</dcterms:modified>
</cp:coreProperties>
</file>