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FY18_Q1_B10\"/>
    </mc:Choice>
  </mc:AlternateContent>
  <bookViews>
    <workbookView xWindow="0" yWindow="0" windowWidth="21600" windowHeight="9510" tabRatio="478"/>
  </bookViews>
  <sheets>
    <sheet name="Rekaman Waktu Mingguan" sheetId="1" r:id="rId1"/>
  </sheets>
  <definedNames>
    <definedName name="BagianJudulBaris1..C5">'Rekaman Waktu Mingguan'!$B$3</definedName>
    <definedName name="BagianJudulBaris2..G4">'Rekaman Waktu Mingguan'!$F$3</definedName>
    <definedName name="BagianJudulBaris3..H15">'Rekaman Waktu Mingguan'!$C$15</definedName>
    <definedName name="BagianJudulBaris4..G16">'Rekaman Waktu Mingguan'!$C$16</definedName>
    <definedName name="BagianJudulBaris5..H17">'Rekaman Waktu Mingguan'!$C$17</definedName>
    <definedName name="Judul1">Lembar_Waktu[[#Headers],[Hari]]</definedName>
    <definedName name="_xlnm.Print_Titles" localSheetId="0">'Rekaman Waktu Mingguan'!$7:$7</definedName>
  </definedNames>
  <calcPr calcId="162913"/>
</workbook>
</file>

<file path=xl/calcChain.xml><?xml version="1.0" encoding="utf-8"?>
<calcChain xmlns="http://schemas.openxmlformats.org/spreadsheetml/2006/main">
  <c r="C5" i="1" l="1"/>
  <c r="C14" i="1" l="1"/>
  <c r="B14" i="1" s="1"/>
  <c r="C8" i="1" l="1"/>
  <c r="B8" i="1" s="1"/>
  <c r="C9" i="1"/>
  <c r="B9" i="1" s="1"/>
  <c r="C10" i="1"/>
  <c r="B10" i="1" s="1"/>
  <c r="C11" i="1"/>
  <c r="B11" i="1" s="1"/>
  <c r="C12" i="1"/>
  <c r="B12" i="1" s="1"/>
  <c r="C13" i="1"/>
  <c r="B13" i="1" s="1"/>
  <c r="G15" i="1" l="1"/>
  <c r="G17" i="1" s="1"/>
  <c r="F15" i="1"/>
  <c r="F17" i="1" s="1"/>
  <c r="E15" i="1"/>
  <c r="E17" i="1" s="1"/>
  <c r="D15" i="1"/>
  <c r="D17" i="1" s="1"/>
  <c r="H12" i="1"/>
  <c r="H11" i="1"/>
  <c r="H10" i="1"/>
  <c r="H9" i="1"/>
  <c r="H14" i="1"/>
  <c r="H13" i="1"/>
  <c r="H8" i="1"/>
  <c r="H15" i="1" l="1"/>
  <c r="H17" i="1"/>
</calcChain>
</file>

<file path=xl/sharedStrings.xml><?xml version="1.0" encoding="utf-8"?>
<sst xmlns="http://schemas.openxmlformats.org/spreadsheetml/2006/main" count="21" uniqueCount="19">
  <si>
    <t>Rekaman Waktu Mingguan</t>
  </si>
  <si>
    <t>Nama Perusahaan</t>
  </si>
  <si>
    <t>Karyawan:</t>
  </si>
  <si>
    <t>Manajer:</t>
  </si>
  <si>
    <t>Akhir Minggu:</t>
  </si>
  <si>
    <t>Hari</t>
  </si>
  <si>
    <t>Tanggal</t>
  </si>
  <si>
    <t>Total jam</t>
  </si>
  <si>
    <t>Tarif per jam</t>
  </si>
  <si>
    <t>Total pembayaran</t>
  </si>
  <si>
    <t>Jam Reguler</t>
  </si>
  <si>
    <t>Tanda tangan karyawan</t>
  </si>
  <si>
    <t>Tanda tangan manajer</t>
  </si>
  <si>
    <t>Jam Lembur</t>
  </si>
  <si>
    <t>Telepon karyawan:</t>
  </si>
  <si>
    <t>Email karyawan:</t>
  </si>
  <si>
    <t>Sakit</t>
  </si>
  <si>
    <t>Liburan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</si>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</sst>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5" formatCode="[&lt;=9999999]###\-####;\(###\)\ ###\-####"/>
    <numFmt numFmtId="168" formatCode="&quot;Rp&quot;#,##0.00"/>
    <numFmt numFmtId="169" formatCode="&quot;Rp&quot;#,##0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name val="Century Gothic"/>
      <family val="2"/>
      <scheme val="minor"/>
    </font>
    <font>
      <b/>
      <sz val="22"/>
      <color theme="1" tint="0.24994659260841701"/>
      <name val="Century Gothic"/>
      <family val="2"/>
      <scheme val="minor"/>
    </font>
    <font>
      <b/>
      <sz val="11"/>
      <name val="Century Gothic"/>
      <family val="2"/>
      <scheme val="minor"/>
    </font>
    <font>
      <sz val="11"/>
      <name val="Century Gothic"/>
      <family val="2"/>
      <scheme val="major"/>
    </font>
    <font>
      <b/>
      <sz val="22"/>
      <color theme="1" tint="0.24994659260841701"/>
      <name val="Century Gothic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168" fontId="2" fillId="0" borderId="0" applyFill="0" applyBorder="0" applyProtection="0">
      <alignment horizontal="right" vertical="center" indent="1"/>
    </xf>
    <xf numFmtId="2" fontId="2" fillId="0" borderId="0" applyFont="0" applyFill="0" applyBorder="0" applyProtection="0">
      <alignment horizontal="right" vertical="center" indent="1"/>
    </xf>
    <xf numFmtId="41" fontId="2" fillId="0" borderId="0" applyFont="0" applyFill="0" applyBorder="0" applyAlignment="0" applyProtection="0"/>
    <xf numFmtId="169" fontId="2" fillId="2" borderId="1" applyProtection="0">
      <alignment horizontal="right" vertical="center" indent="1"/>
    </xf>
    <xf numFmtId="9" fontId="2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3" fillId="0" borderId="0" applyNumberFormat="0" applyFill="0" applyBorder="0" applyProtection="0">
      <alignment horizontal="left" vertical="center"/>
    </xf>
    <xf numFmtId="0" fontId="4" fillId="4" borderId="1" applyNumberFormat="0" applyProtection="0">
      <alignment horizontal="left" vertical="center" indent="1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right" indent="1"/>
    </xf>
    <xf numFmtId="2" fontId="4" fillId="2" borderId="1" applyProtection="0">
      <alignment horizontal="right" vertical="center" indent="1"/>
    </xf>
    <xf numFmtId="0" fontId="1" fillId="3" borderId="1" applyNumberFormat="0" applyAlignment="0" applyProtection="0"/>
    <xf numFmtId="14" fontId="2" fillId="2" borderId="0" applyFont="0" applyFill="0" applyBorder="0" applyAlignment="0">
      <alignment horizontal="left" vertical="center" indent="1"/>
    </xf>
    <xf numFmtId="165" fontId="2" fillId="0" borderId="0" applyFont="0" applyFill="0" applyBorder="0" applyAlignment="0"/>
    <xf numFmtId="0" fontId="5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2" fillId="0" borderId="2" applyNumberFormat="0" applyFont="0" applyFill="0" applyProtection="0">
      <alignment horizontal="left" wrapText="1"/>
    </xf>
    <xf numFmtId="0" fontId="2" fillId="0" borderId="0" applyNumberFormat="0" applyFill="0" applyBorder="0" applyProtection="0">
      <alignment vertical="center"/>
    </xf>
  </cellStyleXfs>
  <cellXfs count="23">
    <xf numFmtId="0" fontId="0" fillId="0" borderId="0" xfId="0">
      <alignment horizontal="left" vertical="center" wrapText="1" indent="1"/>
    </xf>
    <xf numFmtId="0" fontId="3" fillId="0" borderId="0" xfId="7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2" fillId="0" borderId="0" xfId="9">
      <alignment horizontal="left"/>
    </xf>
    <xf numFmtId="0" fontId="2" fillId="0" borderId="0" xfId="10">
      <alignment horizontal="right" indent="1"/>
    </xf>
    <xf numFmtId="0" fontId="0" fillId="0" borderId="0" xfId="0">
      <alignment horizontal="left" vertical="center" wrapText="1" indent="1"/>
    </xf>
    <xf numFmtId="14" fontId="0" fillId="0" borderId="0" xfId="13" applyFont="1" applyFill="1" applyBorder="1" applyAlignment="1">
      <alignment horizontal="right" vertical="center" indent="1"/>
    </xf>
    <xf numFmtId="0" fontId="0" fillId="0" borderId="0" xfId="0" applyFont="1" applyFill="1" applyBorder="1">
      <alignment horizontal="left" vertical="center" wrapText="1" indent="1"/>
    </xf>
    <xf numFmtId="0" fontId="0" fillId="2" borderId="1" xfId="0" applyFill="1" applyBorder="1">
      <alignment horizontal="left" vertical="center" wrapText="1" indent="1"/>
    </xf>
    <xf numFmtId="2" fontId="0" fillId="0" borderId="0" xfId="2" applyFont="1" applyFill="1" applyBorder="1">
      <alignment horizontal="right" vertical="center" indent="1"/>
    </xf>
    <xf numFmtId="2" fontId="4" fillId="2" borderId="1" xfId="2" applyFont="1" applyFill="1" applyBorder="1">
      <alignment horizontal="right" vertical="center" indent="1"/>
    </xf>
    <xf numFmtId="0" fontId="2" fillId="0" borderId="0" xfId="18">
      <alignment vertical="center"/>
    </xf>
    <xf numFmtId="14" fontId="2" fillId="0" borderId="2" xfId="13" applyFill="1" applyBorder="1" applyAlignment="1">
      <alignment horizontal="left" wrapText="1"/>
    </xf>
    <xf numFmtId="0" fontId="4" fillId="4" borderId="1" xfId="8">
      <alignment horizontal="left" vertical="center" indent="1"/>
    </xf>
    <xf numFmtId="0" fontId="2" fillId="0" borderId="0" xfId="18">
      <alignment vertical="center"/>
    </xf>
    <xf numFmtId="0" fontId="6" fillId="0" borderId="0" xfId="6">
      <alignment horizontal="right"/>
    </xf>
    <xf numFmtId="0" fontId="2" fillId="0" borderId="2" xfId="17">
      <alignment horizontal="left" wrapText="1"/>
    </xf>
    <xf numFmtId="0" fontId="5" fillId="0" borderId="2" xfId="15" applyBorder="1">
      <alignment horizontal="left" wrapText="1"/>
    </xf>
    <xf numFmtId="0" fontId="0" fillId="0" borderId="2" xfId="17" applyFont="1">
      <alignment horizontal="left" wrapText="1"/>
    </xf>
    <xf numFmtId="165" fontId="0" fillId="0" borderId="2" xfId="14" applyNumberFormat="1" applyFont="1" applyBorder="1" applyAlignment="1">
      <alignment horizontal="left" wrapText="1"/>
    </xf>
    <xf numFmtId="14" fontId="2" fillId="0" borderId="2" xfId="13" applyNumberFormat="1" applyFill="1" applyBorder="1" applyAlignment="1">
      <alignment horizontal="left" wrapText="1"/>
    </xf>
    <xf numFmtId="168" fontId="2" fillId="5" borderId="1" xfId="1" applyNumberFormat="1" applyFill="1" applyBorder="1">
      <alignment horizontal="right" vertical="center" indent="1"/>
    </xf>
    <xf numFmtId="169" fontId="2" fillId="2" borderId="1" xfId="4" applyNumberFormat="1">
      <alignment horizontal="right" vertical="center" indent="1"/>
    </xf>
  </cellXfs>
  <cellStyles count="19">
    <cellStyle name="20% - Aksen1" xfId="12" builtinId="30" customBuiltin="1"/>
    <cellStyle name="Hipertaut" xfId="15" builtinId="8" customBuiltin="1"/>
    <cellStyle name="Judul" xfId="6" builtinId="15" customBuiltin="1"/>
    <cellStyle name="Judul 1" xfId="7" builtinId="16" customBuiltin="1"/>
    <cellStyle name="Judul 2" xfId="8" builtinId="17" customBuiltin="1"/>
    <cellStyle name="Judul 3" xfId="9" builtinId="18" customBuiltin="1"/>
    <cellStyle name="Judul 4" xfId="10" builtinId="19" customBuiltin="1"/>
    <cellStyle name="Koma" xfId="2" builtinId="3" customBuiltin="1"/>
    <cellStyle name="Koma [0]" xfId="3" builtinId="6" customBuiltin="1"/>
    <cellStyle name="Masukan" xfId="17" builtinId="20" customBuiltin="1"/>
    <cellStyle name="Mata Uang" xfId="1" builtinId="4" customBuiltin="1"/>
    <cellStyle name="Mata Uang [0]" xfId="4" builtinId="7" customBuiltin="1"/>
    <cellStyle name="Mengikuti Hipertaut" xfId="16" builtinId="9" customBuiltin="1"/>
    <cellStyle name="Normal" xfId="0" builtinId="0" customBuiltin="1"/>
    <cellStyle name="Persen" xfId="5" builtinId="5" customBuiltin="1"/>
    <cellStyle name="Tanggal" xfId="13"/>
    <cellStyle name="Teks Penjelasan" xfId="18" builtinId="53" customBuiltin="1"/>
    <cellStyle name="Telepon" xfId="14"/>
    <cellStyle name="Total" xfId="11" builtinId="25" customBuiltin="1"/>
  </cellStyles>
  <dxfs count="4"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Lembar waktu mingguan" defaultPivotStyle="PivotStyleLight16">
    <tableStyle name="Lembar waktu mingguan" pivot="0" count="4">
      <tableStyleElement type="wholeTable" dxfId="3"/>
      <tableStyleElement type="headerRow" dxfId="2"/>
      <tableStyleElement type="firstColumn" dxfId="1"/>
      <tableStyleElement type="la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Lembar_Waktu" displayName="Lembar_Waktu" ref="B7:H14" totalsRowShown="0">
  <autoFilter ref="B7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Hari">
      <calculatedColumnFormula>IFERROR(TEXT(Lembar_Waktu[[#This Row],[Tanggal]],"aaaa"), "")</calculatedColumnFormula>
    </tableColumn>
    <tableColumn id="2" name="Tanggal"/>
    <tableColumn id="3" name="Jam Reguler"/>
    <tableColumn id="4" name="Jam Lembur"/>
    <tableColumn id="5" name="Sakit"/>
    <tableColumn id="6" name="Liburan"/>
    <tableColumn id="7" name="Total">
      <calculatedColumnFormula>IFERROR(SUM(D8:G8), "")</calculatedColumnFormula>
    </tableColumn>
  </tableColumns>
  <tableStyleInfo name="Lembar waktu mingguan" showFirstColumn="1" showLastColumn="1" showRowStripes="0" showColumnStripes="0"/>
  <extLst>
    <ext xmlns:x14="http://schemas.microsoft.com/office/spreadsheetml/2009/9/main" uri="{504A1905-F514-4f6f-8877-14C23A59335A}">
      <x14:table altTextSummary="Masukkan jam Reguler, Lembur, Sakit, dan Liburan untuk setiap hari kerja di kolom C dan D di tabel ini. Total Jam &amp; Total Pembayaran dihitung secara otomatis di akhir tabel Lembar Waktu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21"/>
  <sheetViews>
    <sheetView showGridLines="0" showZeros="0" tabSelected="1" zoomScaleNormal="100" workbookViewId="0"/>
  </sheetViews>
  <sheetFormatPr defaultRowHeight="30" customHeight="1" x14ac:dyDescent="0.3"/>
  <cols>
    <col min="1" max="1" width="2.625" style="5" customWidth="1"/>
    <col min="2" max="2" width="16.625" style="5" customWidth="1"/>
    <col min="3" max="3" width="19.75" style="5" customWidth="1"/>
    <col min="4" max="4" width="16.625" style="5" customWidth="1"/>
    <col min="5" max="5" width="16.75" style="5" customWidth="1"/>
    <col min="6" max="7" width="16.625" style="5" customWidth="1"/>
    <col min="8" max="8" width="18.625" style="5" customWidth="1"/>
    <col min="9" max="9" width="2.625" style="5" customWidth="1"/>
    <col min="10" max="16384" width="9" style="5"/>
  </cols>
  <sheetData>
    <row r="1" spans="2:8" ht="55.5" customHeight="1" x14ac:dyDescent="0.4">
      <c r="B1" s="15" t="s">
        <v>0</v>
      </c>
      <c r="C1" s="15"/>
      <c r="D1" s="15"/>
      <c r="E1" s="15"/>
      <c r="F1" s="15"/>
      <c r="G1" s="15"/>
      <c r="H1" s="15"/>
    </row>
    <row r="2" spans="2:8" ht="42.75" customHeight="1" x14ac:dyDescent="0.3">
      <c r="B2" s="1" t="s">
        <v>1</v>
      </c>
    </row>
    <row r="3" spans="2:8" ht="30" customHeight="1" x14ac:dyDescent="0.3">
      <c r="B3" s="3" t="s">
        <v>2</v>
      </c>
      <c r="C3" s="18"/>
      <c r="D3" s="18"/>
      <c r="F3" s="4" t="s">
        <v>14</v>
      </c>
      <c r="G3" s="19"/>
      <c r="H3" s="19"/>
    </row>
    <row r="4" spans="2:8" ht="30" customHeight="1" x14ac:dyDescent="0.3">
      <c r="B4" s="3" t="s">
        <v>3</v>
      </c>
      <c r="C4" s="18"/>
      <c r="D4" s="18"/>
      <c r="F4" s="4" t="s">
        <v>15</v>
      </c>
      <c r="G4" s="17"/>
      <c r="H4" s="18"/>
    </row>
    <row r="5" spans="2:8" ht="45" customHeight="1" x14ac:dyDescent="0.3">
      <c r="B5" s="3" t="s">
        <v>4</v>
      </c>
      <c r="C5" s="20">
        <f ca="1">TODAY()</f>
        <v>42990</v>
      </c>
      <c r="D5" s="20"/>
    </row>
    <row r="6" spans="2:8" ht="35.1" customHeight="1" x14ac:dyDescent="0.3"/>
    <row r="7" spans="2:8" ht="30" customHeight="1" x14ac:dyDescent="0.3">
      <c r="B7" s="2" t="s">
        <v>5</v>
      </c>
      <c r="C7" s="2" t="s">
        <v>6</v>
      </c>
      <c r="D7" s="7" t="s">
        <v>10</v>
      </c>
      <c r="E7" s="7" t="s">
        <v>13</v>
      </c>
      <c r="F7" s="7" t="s">
        <v>16</v>
      </c>
      <c r="G7" s="7" t="s">
        <v>17</v>
      </c>
      <c r="H7" s="7" t="s">
        <v>18</v>
      </c>
    </row>
    <row r="8" spans="2:8" ht="30" customHeight="1" x14ac:dyDescent="0.3">
      <c r="B8" s="7" t="str">
        <f ca="1">IFERROR(TEXT(Lembar_Waktu[[#This Row],[Tanggal]],"aaaa"), "")</f>
        <v>Rabu</v>
      </c>
      <c r="C8" s="6">
        <f ca="1">IFERROR(IF($C$5=0,"",$C$5-6), "")</f>
        <v>42984</v>
      </c>
      <c r="D8" s="9"/>
      <c r="E8" s="9"/>
      <c r="F8" s="9"/>
      <c r="G8" s="9"/>
      <c r="H8" s="9">
        <f>IFERROR(SUM(D8:G8), "")</f>
        <v>0</v>
      </c>
    </row>
    <row r="9" spans="2:8" ht="30" customHeight="1" x14ac:dyDescent="0.3">
      <c r="B9" s="7" t="str">
        <f ca="1">IFERROR(TEXT(Lembar_Waktu[[#This Row],[Tanggal]],"aaaa"), "")</f>
        <v>Kamis</v>
      </c>
      <c r="C9" s="6">
        <f ca="1">IFERROR(IF($C$5=0,"",$C$5-5), "")</f>
        <v>42985</v>
      </c>
      <c r="D9" s="9"/>
      <c r="E9" s="9"/>
      <c r="F9" s="9"/>
      <c r="G9" s="9"/>
      <c r="H9" s="9">
        <f>IFERROR(SUM(D9:G9), "")</f>
        <v>0</v>
      </c>
    </row>
    <row r="10" spans="2:8" ht="30" customHeight="1" x14ac:dyDescent="0.3">
      <c r="B10" s="7" t="str">
        <f ca="1">IFERROR(TEXT(Lembar_Waktu[[#This Row],[Tanggal]],"aaaa"), "")</f>
        <v>Jumat</v>
      </c>
      <c r="C10" s="6">
        <f ca="1">IFERROR(IF($C$5=0,"",$C$5-4), "")</f>
        <v>42986</v>
      </c>
      <c r="D10" s="9"/>
      <c r="E10" s="9"/>
      <c r="F10" s="9"/>
      <c r="G10" s="9"/>
      <c r="H10" s="9">
        <f>IFERROR(SUM(D10:G10), "")</f>
        <v>0</v>
      </c>
    </row>
    <row r="11" spans="2:8" ht="30" customHeight="1" x14ac:dyDescent="0.3">
      <c r="B11" s="7" t="str">
        <f ca="1">IFERROR(TEXT(Lembar_Waktu[[#This Row],[Tanggal]],"aaaa"), "")</f>
        <v>Sabtu</v>
      </c>
      <c r="C11" s="6">
        <f ca="1">IFERROR(IF($C$5=0,"",$C$5-3), "")</f>
        <v>42987</v>
      </c>
      <c r="D11" s="9"/>
      <c r="E11" s="9"/>
      <c r="F11" s="9"/>
      <c r="G11" s="9"/>
      <c r="H11" s="9">
        <f>IFERROR(SUM(D11:G11), "")</f>
        <v>0</v>
      </c>
    </row>
    <row r="12" spans="2:8" ht="30" customHeight="1" x14ac:dyDescent="0.3">
      <c r="B12" s="7" t="str">
        <f ca="1">IFERROR(TEXT(Lembar_Waktu[[#This Row],[Tanggal]],"aaaa"), "")</f>
        <v>Minggu</v>
      </c>
      <c r="C12" s="6">
        <f ca="1">IFERROR(IF($C$5=0,"",$C$5-2), "")</f>
        <v>42988</v>
      </c>
      <c r="D12" s="9"/>
      <c r="E12" s="9"/>
      <c r="F12" s="9"/>
      <c r="G12" s="9"/>
      <c r="H12" s="9">
        <f>IFERROR(SUM(D12:G12), "")</f>
        <v>0</v>
      </c>
    </row>
    <row r="13" spans="2:8" ht="30" customHeight="1" x14ac:dyDescent="0.3">
      <c r="B13" s="7" t="str">
        <f ca="1">IFERROR(TEXT(Lembar_Waktu[[#This Row],[Tanggal]],"aaaa"), "")</f>
        <v>Senin</v>
      </c>
      <c r="C13" s="6">
        <f ca="1">IFERROR(IF($C$5=0,"",$C$5-1), "")</f>
        <v>42989</v>
      </c>
      <c r="D13" s="9"/>
      <c r="E13" s="9"/>
      <c r="F13" s="9"/>
      <c r="G13" s="9"/>
      <c r="H13" s="9">
        <f t="shared" ref="H13:H14" si="0">IFERROR(SUM(D13:G13), "")</f>
        <v>0</v>
      </c>
    </row>
    <row r="14" spans="2:8" ht="30" customHeight="1" x14ac:dyDescent="0.3">
      <c r="B14" s="7" t="str">
        <f ca="1">IFERROR(TEXT(Lembar_Waktu[[#This Row],[Tanggal]],"aaaa"), "")</f>
        <v>Selasa</v>
      </c>
      <c r="C14" s="6">
        <f ca="1">IFERROR(IF($C$5=0,"",$C$5), "")</f>
        <v>42990</v>
      </c>
      <c r="D14" s="9"/>
      <c r="E14" s="9"/>
      <c r="F14" s="9"/>
      <c r="G14" s="9"/>
      <c r="H14" s="9">
        <f t="shared" si="0"/>
        <v>0</v>
      </c>
    </row>
    <row r="15" spans="2:8" ht="30" customHeight="1" x14ac:dyDescent="0.3">
      <c r="C15" s="13" t="s">
        <v>7</v>
      </c>
      <c r="D15" s="10">
        <f>IFERROR(SUM(D8:D14), "")</f>
        <v>0</v>
      </c>
      <c r="E15" s="10">
        <f>IFERROR(SUM(E8:E14), "")</f>
        <v>0</v>
      </c>
      <c r="F15" s="10">
        <f>IFERROR(SUM(F8:F14), "")</f>
        <v>0</v>
      </c>
      <c r="G15" s="10">
        <f>IFERROR(SUM(G8:G14), "")</f>
        <v>0</v>
      </c>
      <c r="H15" s="10">
        <f>IFERROR(SUM(H8:H14), "")</f>
        <v>0</v>
      </c>
    </row>
    <row r="16" spans="2:8" ht="30" customHeight="1" x14ac:dyDescent="0.3">
      <c r="C16" s="13" t="s">
        <v>8</v>
      </c>
      <c r="D16" s="21"/>
      <c r="E16" s="21"/>
      <c r="F16" s="21"/>
      <c r="G16" s="21"/>
      <c r="H16" s="8"/>
    </row>
    <row r="17" spans="3:8" ht="30" customHeight="1" x14ac:dyDescent="0.3">
      <c r="C17" s="13" t="s">
        <v>9</v>
      </c>
      <c r="D17" s="22">
        <f>IFERROR(D15*D16, "")</f>
        <v>0</v>
      </c>
      <c r="E17" s="22">
        <f>IFERROR(E15*E16, "")</f>
        <v>0</v>
      </c>
      <c r="F17" s="22">
        <f>IFERROR(F15*F16, "")</f>
        <v>0</v>
      </c>
      <c r="G17" s="22">
        <f>IFERROR(G15*G16, "")</f>
        <v>0</v>
      </c>
      <c r="H17" s="22">
        <f>IFERROR(SUM(D17:G17), "")</f>
        <v>0</v>
      </c>
    </row>
    <row r="18" spans="3:8" ht="30" customHeight="1" x14ac:dyDescent="0.3">
      <c r="D18" s="16"/>
      <c r="E18" s="16"/>
      <c r="F18" s="16"/>
      <c r="G18" s="16"/>
      <c r="H18" s="12"/>
    </row>
    <row r="19" spans="3:8" ht="30" customHeight="1" x14ac:dyDescent="0.3">
      <c r="D19" s="14" t="s">
        <v>11</v>
      </c>
      <c r="E19" s="14"/>
      <c r="F19" s="14"/>
      <c r="G19" s="14"/>
      <c r="H19" s="11" t="s">
        <v>6</v>
      </c>
    </row>
    <row r="20" spans="3:8" ht="30" customHeight="1" x14ac:dyDescent="0.3">
      <c r="D20" s="16"/>
      <c r="E20" s="16"/>
      <c r="F20" s="16"/>
      <c r="G20" s="16"/>
      <c r="H20" s="12"/>
    </row>
    <row r="21" spans="3:8" ht="30" customHeight="1" x14ac:dyDescent="0.3">
      <c r="D21" s="14" t="s">
        <v>12</v>
      </c>
      <c r="E21" s="14"/>
      <c r="F21" s="14"/>
      <c r="G21" s="14"/>
      <c r="H21" s="11" t="s">
        <v>6</v>
      </c>
    </row>
  </sheetData>
  <mergeCells count="10">
    <mergeCell ref="D21:G21"/>
    <mergeCell ref="C5:D5"/>
    <mergeCell ref="B1:H1"/>
    <mergeCell ref="D18:G18"/>
    <mergeCell ref="D20:G20"/>
    <mergeCell ref="G3:H3"/>
    <mergeCell ref="G4:H4"/>
    <mergeCell ref="C3:D3"/>
    <mergeCell ref="C4:D4"/>
    <mergeCell ref="D19:G19"/>
  </mergeCells>
  <phoneticPr fontId="0" type="noConversion"/>
  <dataValidations count="26">
    <dataValidation allowBlank="1" showInputMessage="1" showErrorMessage="1" prompt="Buat Lembar Waktu Mingguan dalam lembar kerja ini. Total Jam dan Total Pembayaran dihitung secara otomatis di akhir tabel Lembar Waktu" sqref="A1"/>
    <dataValidation allowBlank="1" showInputMessage="1" showErrorMessage="1" prompt="Judul lembar kerja terletak di sel ini" sqref="B1:H1"/>
    <dataValidation allowBlank="1" showInputMessage="1" showErrorMessage="1" prompt="Masukkan Nama Perusahaan di sel ini. Masukkan detail karyawan dalam sel di bawah ini dan tanggal akhir minggu dalam sel C5" sqref="B2"/>
    <dataValidation allowBlank="1" showInputMessage="1" showErrorMessage="1" prompt="Masukkan Nama karyawan di sel kanan" sqref="B3"/>
    <dataValidation allowBlank="1" showInputMessage="1" showErrorMessage="1" prompt="Masukkan nama Manajer di sel kanan" sqref="B4"/>
    <dataValidation allowBlank="1" showInputMessage="1" showErrorMessage="1" prompt="Masukkan nama Manajer di sel ini" sqref="C4:D4"/>
    <dataValidation allowBlank="1" showInputMessage="1" showErrorMessage="1" prompt="Masukkan Nama karyawan di sel ini" sqref="C3:D3"/>
    <dataValidation allowBlank="1" showInputMessage="1" showErrorMessage="1" prompt="Masukkan Alamat email karyawan di sel ini" sqref="G4:H4"/>
    <dataValidation allowBlank="1" showInputMessage="1" showErrorMessage="1" prompt="Masukkan Nomor telepon karyawan di sel kanan" sqref="F3"/>
    <dataValidation allowBlank="1" showInputMessage="1" showErrorMessage="1" prompt="Masukkan Nomor telepon karyawan di sel ini" sqref="G3:H3"/>
    <dataValidation allowBlank="1" showInputMessage="1" showErrorMessage="1" prompt="Masukkan Alamat email karyawan di sel kanan" sqref="F4"/>
    <dataValidation allowBlank="1" showInputMessage="1" showErrorMessage="1" prompt="Masukkan Jam Reguler dalam kolom di bawah judul ini" sqref="D7"/>
    <dataValidation allowBlank="1" showInputMessage="1" showErrorMessage="1" prompt="Tanggal diperbarui secara otomatis dalam kolom di bawah judul ini berdasarkan Tanggal akhir minggu di sel C5" sqref="C7"/>
    <dataValidation allowBlank="1" showInputMessage="1" showErrorMessage="1" prompt="Masukkan Jam Lembur dalam kolom di bawah judul ini" sqref="E7"/>
    <dataValidation allowBlank="1" showInputMessage="1" showErrorMessage="1" prompt="Masukkan jam Sakit dalam kolom di bawah judul ini" sqref="F7"/>
    <dataValidation allowBlank="1" showInputMessage="1" showErrorMessage="1" prompt="Masukkan jam Liburan dalam kolom di bawah judul ini" sqref="G7"/>
    <dataValidation allowBlank="1" showInputMessage="1" showErrorMessage="1" prompt="Total Jam untuk setiap hari kerja dihitung secara otomatis dalam kolom di bawah judul ini" sqref="H7"/>
    <dataValidation allowBlank="1" showInputMessage="1" showErrorMessage="1" prompt="Total jam untuk seluruh periode dihitung secara otomatis di sel kanan" sqref="C15"/>
    <dataValidation allowBlank="1" showInputMessage="1" showErrorMessage="1" prompt="Masukkan Tarif per jam di sel kanan" sqref="C16"/>
    <dataValidation allowBlank="1" showInputMessage="1" showErrorMessage="1" prompt="Total pembayaran dihitung secara otomatis di sel kanan" sqref="C17"/>
    <dataValidation allowBlank="1" showInputMessage="1" showErrorMessage="1" prompt="Masukkan Tanda tangan karyawan di sel ini" sqref="D18:G18"/>
    <dataValidation allowBlank="1" showInputMessage="1" showErrorMessage="1" prompt="Masukkan Tanda tangan manajer di sel ini" sqref="D20:G20"/>
    <dataValidation allowBlank="1" showInputMessage="1" showErrorMessage="1" prompt="Masukkan Tanggal di sel ini" sqref="H18 H20"/>
    <dataValidation allowBlank="1" showInputMessage="1" showErrorMessage="1" prompt="Masukkan Tanggal akhir minggu di sel kanan" sqref="B5"/>
    <dataValidation allowBlank="1" showInputMessage="1" showErrorMessage="1" prompt="Masukkan Tanggal akhir minggu di sel ini" sqref="C5"/>
    <dataValidation allowBlank="1" showInputMessage="1" showErrorMessage="1" prompt="Hari kerja diperbarui secara otomatis dalam kolom di bawah judul ini" sqref="B7"/>
  </dataValidations>
  <printOptions horizontalCentered="1"/>
  <pageMargins left="0.74803149606299213" right="0.74803149606299213" top="0.51181102362204722" bottom="0.51181102362204722" header="0.51181102362204722" footer="0.51181102362204722"/>
  <pageSetup paperSize="9" scale="63" fitToHeight="0" orientation="portrait" r:id="rId1"/>
  <headerFooter differentFirst="1">
    <oddFooter>Page &amp;P of &amp;N</oddFooter>
  </headerFooter>
  <ignoredErrors>
    <ignoredError sqref="D15:G15 D17:G17 H14 H8:H13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7</vt:i4>
      </vt:variant>
    </vt:vector>
  </HeadingPairs>
  <TitlesOfParts>
    <vt:vector size="8" baseType="lpstr">
      <vt:lpstr>Rekaman Waktu Mingguan</vt:lpstr>
      <vt:lpstr>BagianJudulBaris1..C5</vt:lpstr>
      <vt:lpstr>BagianJudulBaris2..G4</vt:lpstr>
      <vt:lpstr>BagianJudulBaris3..H15</vt:lpstr>
      <vt:lpstr>BagianJudulBaris4..G16</vt:lpstr>
      <vt:lpstr>BagianJudulBaris5..H17</vt:lpstr>
      <vt:lpstr>Judul1</vt:lpstr>
      <vt:lpstr>'Rekaman Waktu Mingguan'!Print_Titles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2017-03-21T10:38:01Z</dcterms:created>
  <dcterms:modified xsi:type="dcterms:W3CDTF">2017-09-13T05:44:54Z</dcterms:modified>
</cp:coreProperties>
</file>