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id-ID\"/>
    </mc:Choice>
  </mc:AlternateContent>
  <xr:revisionPtr revIDLastSave="0" documentId="13_ncr:1_{D3BE0540-B631-45D7-8EA8-2BCE4E68F031}" xr6:coauthVersionLast="43" xr6:coauthVersionMax="43" xr10:uidLastSave="{00000000-0000-0000-0000-000000000000}"/>
  <bookViews>
    <workbookView xWindow="-120" yWindow="-120" windowWidth="28800" windowHeight="14400" xr2:uid="{00000000-000D-0000-FFFF-FFFF00000000}"/>
  </bookViews>
  <sheets>
    <sheet name="Pendapatan Bulanan" sheetId="1" r:id="rId1"/>
    <sheet name="Tabungan Bulanan" sheetId="3" r:id="rId2"/>
    <sheet name="Pengeluaran Bulanan" sheetId="4" r:id="rId3"/>
    <sheet name="Data Bagan" sheetId="2" state="hidden" r:id="rId4"/>
  </sheets>
  <definedNames>
    <definedName name="Judul1">Penghasilan[[#Headers],[Item]]</definedName>
    <definedName name="Judul2">Tabungan[[#Headers],[Tanggal]]</definedName>
    <definedName name="Judul3">Pengeluaran[[#Headers],[Item]]</definedName>
    <definedName name="JudulAnggaran">'Pendapatan Bulanan'!$B$1</definedName>
    <definedName name="_xlnm.Print_Titles" localSheetId="0">'Pendapatan Bulanan'!$13:$13</definedName>
    <definedName name="_xlnm.Print_Titles" localSheetId="2">'Pengeluaran Bulanan'!$3:$3</definedName>
    <definedName name="_xlnm.Print_Titles" localSheetId="1">'Tabungan Bulanan'!$3:$3</definedName>
    <definedName name="Total_Pendapatan_Bulanan">'Pendapatan Bulanan'!$C$4</definedName>
    <definedName name="Total_Pengeluaran_Bulanan">'Pendapatan Bulanan'!$C$6</definedName>
    <definedName name="Total_Tabungan_Bulanan">'Pendapatan Bulanan'!$C$8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4" l="1"/>
  <c r="B1" i="3"/>
  <c r="C6" i="1" l="1"/>
  <c r="C8" i="1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<sst xmlns="http://schemas.openxmlformats.org/spreadsheetml/2006/main" count="33" uniqueCount="27">
  <si>
    <t>Anggaran</t>
  </si>
  <si>
    <t>% Pendapatan yang Dihabiskan</t>
  </si>
  <si>
    <t>Bagan pai % pendapatan yang dihabiskan. Nilai persen tersedia di sel di bawah ini</t>
  </si>
  <si>
    <t>Pendapatan Bulanan</t>
  </si>
  <si>
    <t>Item</t>
  </si>
  <si>
    <t>Sumber Pendapatan 1</t>
  </si>
  <si>
    <t>Sumber Pendapatan 2</t>
  </si>
  <si>
    <t>Lainnya</t>
  </si>
  <si>
    <t>Ringkasan</t>
  </si>
  <si>
    <t>Total Pendapatan Bulanan</t>
  </si>
  <si>
    <t>Total Pengeluaran Bulanan</t>
  </si>
  <si>
    <t>Total Tabungan Bulanan</t>
  </si>
  <si>
    <t>Saldo Kas</t>
  </si>
  <si>
    <t>Jumlah</t>
  </si>
  <si>
    <t>Tabungan Bulanan</t>
  </si>
  <si>
    <t>Tanggal</t>
  </si>
  <si>
    <t>Pengeluaran Bulanan</t>
  </si>
  <si>
    <t>Sewa/hipotek</t>
  </si>
  <si>
    <t>Listrik</t>
  </si>
  <si>
    <t>Gas</t>
  </si>
  <si>
    <t>Ponsel</t>
  </si>
  <si>
    <t>Bahan Makanan</t>
  </si>
  <si>
    <t>Pembayaran mobil</t>
  </si>
  <si>
    <t>Kartu kredit</t>
  </si>
  <si>
    <t>Asuransi kendaraan</t>
  </si>
  <si>
    <t>Lain-lain</t>
  </si>
  <si>
    <t>DATA BAGAN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</si>
</sst>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Rp&quot;#,##0;\-&quot;Rp&quot;#,##0"/>
    <numFmt numFmtId="7" formatCode="&quot;Rp&quot;#,##0.00;\-&quot;Rp&quot;#,##0.00"/>
    <numFmt numFmtId="164" formatCode="_(* #,##0_);_(* \(#,##0\);_(* &quot;-&quot;_);_(@_)"/>
    <numFmt numFmtId="165" formatCode="_(* #,##0.00_);_(* \(#,##0.00\);_(* &quot;-&quot;??_);_(@_)"/>
  </numFmts>
  <fonts count="21" x14ac:knownFonts="1">
    <font>
      <b/>
      <sz val="12"/>
      <color theme="3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b/>
      <sz val="12"/>
      <color theme="3" tint="0.24994659260841701"/>
      <name val="Arial"/>
      <family val="2"/>
      <scheme val="minor"/>
    </font>
    <font>
      <b/>
      <sz val="14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4" fillId="0" borderId="0" applyNumberFormat="0" applyFill="0" applyAlignment="0" applyProtection="0"/>
    <xf numFmtId="0" fontId="3" fillId="0" borderId="0" applyNumberFormat="0" applyFill="0" applyProtection="0">
      <alignment horizontal="left"/>
    </xf>
    <xf numFmtId="0" fontId="7" fillId="0" borderId="0" applyNumberFormat="0" applyFill="0" applyAlignment="0" applyProtection="0"/>
    <xf numFmtId="0" fontId="6" fillId="0" borderId="0" applyNumberFormat="0" applyFill="0" applyAlignment="0" applyProtection="0"/>
    <xf numFmtId="7" fontId="6" fillId="0" borderId="0" applyFont="0" applyFill="0" applyBorder="0" applyProtection="0">
      <alignment horizontal="left"/>
    </xf>
    <xf numFmtId="5" fontId="7" fillId="0" borderId="0" applyFill="0" applyBorder="0" applyProtection="0">
      <alignment horizontal="left"/>
    </xf>
    <xf numFmtId="9" fontId="7" fillId="0" borderId="0" applyFill="0" applyBorder="0" applyProtection="0">
      <alignment horizontal="center"/>
    </xf>
    <xf numFmtId="14" fontId="6" fillId="0" borderId="0" applyFont="0" applyFill="0" applyBorder="0">
      <alignment horizontal="left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wrapText="1"/>
    </xf>
    <xf numFmtId="0" fontId="3" fillId="0" borderId="0" xfId="2">
      <alignment horizontal="left"/>
    </xf>
    <xf numFmtId="0" fontId="0" fillId="0" borderId="0" xfId="0" applyAlignment="1">
      <alignment horizontal="left"/>
    </xf>
    <xf numFmtId="0" fontId="4" fillId="0" borderId="0" xfId="1" applyFont="1" applyAlignment="1">
      <alignment horizontal="left"/>
    </xf>
    <xf numFmtId="9" fontId="5" fillId="0" borderId="0" xfId="0" applyNumberFormat="1" applyFont="1">
      <alignment wrapText="1"/>
    </xf>
    <xf numFmtId="0" fontId="6" fillId="0" borderId="0" xfId="4"/>
    <xf numFmtId="0" fontId="0" fillId="0" borderId="0" xfId="0" applyFont="1" applyBorder="1">
      <alignment wrapText="1"/>
    </xf>
    <xf numFmtId="7" fontId="0" fillId="0" borderId="0" xfId="5" applyFont="1">
      <alignment horizontal="left"/>
    </xf>
    <xf numFmtId="7" fontId="0" fillId="0" borderId="0" xfId="5" applyFont="1" applyBorder="1">
      <alignment horizontal="left"/>
    </xf>
    <xf numFmtId="9" fontId="7" fillId="0" borderId="0" xfId="7">
      <alignment horizontal="center"/>
    </xf>
    <xf numFmtId="5" fontId="7" fillId="0" borderId="0" xfId="6">
      <alignment horizontal="left"/>
    </xf>
    <xf numFmtId="14" fontId="0" fillId="0" borderId="0" xfId="8" applyFont="1" applyBorder="1">
      <alignment horizontal="left"/>
    </xf>
    <xf numFmtId="0" fontId="2" fillId="0" borderId="0" xfId="0" applyNumberFormat="1" applyFont="1">
      <alignment wrapText="1"/>
    </xf>
    <xf numFmtId="0" fontId="3" fillId="0" borderId="0" xfId="2">
      <alignment horizontal="left"/>
    </xf>
  </cellXfs>
  <cellStyles count="48">
    <cellStyle name="20% - Aksen1" xfId="25" builtinId="30" customBuiltin="1"/>
    <cellStyle name="20% - Aksen2" xfId="29" builtinId="34" customBuiltin="1"/>
    <cellStyle name="20% - Aksen3" xfId="33" builtinId="38" customBuiltin="1"/>
    <cellStyle name="20% - Aksen4" xfId="37" builtinId="42" customBuiltin="1"/>
    <cellStyle name="20% - Aksen5" xfId="41" builtinId="46" customBuiltin="1"/>
    <cellStyle name="20% - Aksen6" xfId="45" builtinId="50" customBuiltin="1"/>
    <cellStyle name="40% - Aksen1" xfId="26" builtinId="31" customBuiltin="1"/>
    <cellStyle name="40% - Aksen2" xfId="30" builtinId="35" customBuiltin="1"/>
    <cellStyle name="40% - Aksen3" xfId="34" builtinId="39" customBuiltin="1"/>
    <cellStyle name="40% - Aksen4" xfId="38" builtinId="43" customBuiltin="1"/>
    <cellStyle name="40% - Aksen5" xfId="42" builtinId="47" customBuiltin="1"/>
    <cellStyle name="40% - Aksen6" xfId="46" builtinId="51" customBuiltin="1"/>
    <cellStyle name="60% - Aksen1" xfId="27" builtinId="32" customBuiltin="1"/>
    <cellStyle name="60% - Aksen2" xfId="31" builtinId="36" customBuiltin="1"/>
    <cellStyle name="60% - Aksen3" xfId="35" builtinId="40" customBuiltin="1"/>
    <cellStyle name="60% - Aksen4" xfId="39" builtinId="44" customBuiltin="1"/>
    <cellStyle name="60% - Aksen5" xfId="43" builtinId="48" customBuiltin="1"/>
    <cellStyle name="60% - Aksen6" xfId="47" builtinId="52" customBuiltin="1"/>
    <cellStyle name="Aksen1" xfId="24" builtinId="29" customBuiltin="1"/>
    <cellStyle name="Aksen2" xfId="28" builtinId="33" customBuiltin="1"/>
    <cellStyle name="Aksen3" xfId="32" builtinId="37" customBuiltin="1"/>
    <cellStyle name="Aksen4" xfId="36" builtinId="41" customBuiltin="1"/>
    <cellStyle name="Aksen5" xfId="40" builtinId="45" customBuiltin="1"/>
    <cellStyle name="Aksen6" xfId="44" builtinId="49" customBuiltin="1"/>
    <cellStyle name="Baik" xfId="12" builtinId="26" customBuiltin="1"/>
    <cellStyle name="Buruk" xfId="13" builtinId="27" customBuiltin="1"/>
    <cellStyle name="Catatan" xfId="21" builtinId="10" customBuiltin="1"/>
    <cellStyle name="Judul" xfId="1" builtinId="15" customBuiltin="1"/>
    <cellStyle name="Judul 1" xfId="2" builtinId="16" customBuiltin="1"/>
    <cellStyle name="Judul 2" xfId="3" builtinId="17" customBuiltin="1"/>
    <cellStyle name="Judul 3" xfId="4" builtinId="18" customBuiltin="1"/>
    <cellStyle name="Judul 4" xfId="11" builtinId="19" customBuiltin="1"/>
    <cellStyle name="Keluaran" xfId="16" builtinId="21" customBuiltin="1"/>
    <cellStyle name="Koma" xfId="9" builtinId="3" customBuiltin="1"/>
    <cellStyle name="Koma [0]" xfId="10" builtinId="6" customBuiltin="1"/>
    <cellStyle name="Masukan" xfId="15" builtinId="20" customBuiltin="1"/>
    <cellStyle name="Mata Uang" xfId="5" builtinId="4" customBuiltin="1"/>
    <cellStyle name="Mata Uang [0]" xfId="6" builtinId="7" customBuiltin="1"/>
    <cellStyle name="Netral" xfId="14" builtinId="28" customBuiltin="1"/>
    <cellStyle name="Normal" xfId="0" builtinId="0" customBuiltin="1"/>
    <cellStyle name="Perhitungan" xfId="17" builtinId="22" customBuiltin="1"/>
    <cellStyle name="Persen" xfId="7" builtinId="5" customBuiltin="1"/>
    <cellStyle name="Sel Periksa" xfId="19" builtinId="23" customBuiltin="1"/>
    <cellStyle name="Sel Tertaut" xfId="18" builtinId="24" customBuiltin="1"/>
    <cellStyle name="Tanggal" xfId="8" xr:uid="{00000000-0005-0000-0000-000002000000}"/>
    <cellStyle name="Teks Penjelasan" xfId="22" builtinId="53" customBuiltin="1"/>
    <cellStyle name="Teks Peringatan" xfId="20" builtinId="11" customBuiltin="1"/>
    <cellStyle name="Total" xfId="23" builtinId="25" customBuiltin="1"/>
  </cellStyles>
  <dxfs count="10">
    <dxf>
      <font>
        <color theme="5" tint="-0.2499465926084170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1" formatCode="&quot;Rp&quot;#,##0.00;\-&quot;Rp&quot;#,##0.00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numFmt numFmtId="11" formatCode="&quot;Rp&quot;#,##0.00;\-&quot;Rp&quot;#,##0.00"/>
      <alignment horizontal="left" vertical="bottom" textRotation="0" wrapText="0" indent="0" justifyLastLine="0" shrinkToFit="0" readingOrder="0"/>
    </dxf>
    <dxf>
      <numFmt numFmtId="11" formatCode="&quot;Rp&quot;#,##0.00;\-&quot;Rp&quot;#,##0.00"/>
      <alignment horizontal="left" vertical="bottom" textRotation="0" wrapText="1" indent="0" justifyLastLine="0" shrinkToFit="0" readingOrder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</dxfs>
  <tableStyles count="1" defaultPivotStyle="PivotStyleLight16">
    <tableStyle name="TabelAnggaran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'Data Bagan'!$B$2:$B$3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38101</xdr:rowOff>
    </xdr:from>
    <xdr:to>
      <xdr:col>1</xdr:col>
      <xdr:colOff>2353310</xdr:colOff>
      <xdr:row>9</xdr:row>
      <xdr:rowOff>209551</xdr:rowOff>
    </xdr:to>
    <xdr:graphicFrame macro="">
      <xdr:nvGraphicFramePr>
        <xdr:cNvPr id="3" name="Bagan 2" descr="Bagan pai berisi % pendapatan yang digunakan. Nilai persentase dapat dilihat dalam sel di bawah in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nghasilan" displayName="Penghasilan" ref="B13:C16">
  <autoFilter ref="B13:C16" xr:uid="{00000000-0009-0000-0100-000001000000}"/>
  <tableColumns count="2">
    <tableColumn id="1" xr3:uid="{00000000-0010-0000-0000-000001000000}" name="Item" totalsRowLabel="Total"/>
    <tableColumn id="2" xr3:uid="{00000000-0010-0000-0000-000002000000}" name="Jumlah" totalsRowFunction="sum" totalsRowDxfId="5"/>
  </tableColumns>
  <tableStyleInfo name="TabelAnggaran" showFirstColumn="0" showLastColumn="0" showRowStripes="1" showColumnStripes="0"/>
  <extLst>
    <ext xmlns:x14="http://schemas.microsoft.com/office/spreadsheetml/2009/9/main" uri="{504A1905-F514-4f6f-8877-14C23A59335A}">
      <x14:table altTextSummary="Masukkan detail pendapatan bulanan dalam tabel ini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ungan" displayName="Tabungan" ref="B3:C6">
  <autoFilter ref="B3:C6" xr:uid="{00000000-0009-0000-0100-000006000000}"/>
  <tableColumns count="2">
    <tableColumn id="1" xr3:uid="{00000000-0010-0000-0100-000001000000}" name="Tanggal" totalsRowLabel="Total" totalsRowDxfId="3" dataCellStyle="Tanggal"/>
    <tableColumn id="2" xr3:uid="{00000000-0010-0000-0100-000002000000}" name="Jumlah" totalsRowFunction="sum" totalsRowDxfId="4" dataCellStyle="Mata Uang"/>
  </tableColumns>
  <tableStyleInfo name="TabelAnggaran" showFirstColumn="0" showLastColumn="0" showRowStripes="1" showColumnStripes="0"/>
  <extLst>
    <ext xmlns:x14="http://schemas.microsoft.com/office/spreadsheetml/2009/9/main" uri="{504A1905-F514-4f6f-8877-14C23A59335A}">
      <x14:table altTextSummary="Masukkan tabungan bulanan dalam tabel ini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Pengeluaran" displayName="Pengeluaran" ref="B3:C12">
  <autoFilter ref="B3:C12" xr:uid="{00000000-0009-0000-0100-000008000000}"/>
  <tableColumns count="2">
    <tableColumn id="1" xr3:uid="{00000000-0010-0000-0200-000001000000}" name="Item" totalsRowLabel="Total" totalsRowDxfId="1" dataCellStyle="Normal"/>
    <tableColumn id="2" xr3:uid="{00000000-0010-0000-0200-000002000000}" name="Jumlah" totalsRowFunction="sum" totalsRowDxfId="2" dataCellStyle="Mata Uang"/>
  </tableColumns>
  <tableStyleInfo name="TabelAnggaran" showFirstColumn="0" showLastColumn="0" showRowStripes="1" showColumnStripes="0"/>
  <extLst>
    <ext xmlns:x14="http://schemas.microsoft.com/office/spreadsheetml/2009/9/main" uri="{504A1905-F514-4f6f-8877-14C23A59335A}">
      <x14:table altTextSummary="Masukkan pengeluaran bulanan dalam tabel ini"/>
    </ext>
  </extLst>
</table>
</file>

<file path=xl/theme/theme1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defaultRowHeight="24.95" customHeight="1" x14ac:dyDescent="0.25"/>
  <cols>
    <col min="1" max="1" width="3.21875" customWidth="1"/>
    <col min="2" max="2" width="41.77734375" customWidth="1"/>
    <col min="3" max="3" width="20.33203125" customWidth="1"/>
    <col min="4" max="4" width="9" customWidth="1"/>
  </cols>
  <sheetData>
    <row r="1" spans="2:3" ht="35.25" customHeight="1" x14ac:dyDescent="0.5">
      <c r="B1" s="3" t="s">
        <v>0</v>
      </c>
      <c r="C1" s="1"/>
    </row>
    <row r="2" spans="2:3" ht="37.5" customHeight="1" x14ac:dyDescent="0.35">
      <c r="B2" s="1" t="s">
        <v>1</v>
      </c>
      <c r="C2" s="1" t="s">
        <v>8</v>
      </c>
    </row>
    <row r="3" spans="2:3" ht="30" customHeight="1" x14ac:dyDescent="0.25">
      <c r="B3" s="12" t="s">
        <v>2</v>
      </c>
      <c r="C3" s="5" t="s">
        <v>9</v>
      </c>
    </row>
    <row r="4" spans="2:3" ht="20.45" customHeight="1" x14ac:dyDescent="0.25">
      <c r="B4" s="12"/>
      <c r="C4" s="10">
        <f>SUM(Penghasilan[Jumlah])</f>
        <v>3750</v>
      </c>
    </row>
    <row r="5" spans="2:3" ht="20.45" customHeight="1" x14ac:dyDescent="0.25">
      <c r="B5" s="12"/>
      <c r="C5" s="5" t="s">
        <v>10</v>
      </c>
    </row>
    <row r="6" spans="2:3" ht="20.45" customHeight="1" x14ac:dyDescent="0.25">
      <c r="B6" s="12"/>
      <c r="C6" s="10">
        <f>SUM(Pengeluaran[[#All],[Jumlah]])</f>
        <v>2058</v>
      </c>
    </row>
    <row r="7" spans="2:3" ht="20.45" customHeight="1" x14ac:dyDescent="0.25">
      <c r="B7" s="12"/>
      <c r="C7" s="5" t="s">
        <v>11</v>
      </c>
    </row>
    <row r="8" spans="2:3" ht="20.45" customHeight="1" x14ac:dyDescent="0.25">
      <c r="B8" s="12"/>
      <c r="C8" s="10">
        <f>SUM(Tabungan[[#All],[Jumlah]])</f>
        <v>550</v>
      </c>
    </row>
    <row r="9" spans="2:3" ht="20.45" customHeight="1" x14ac:dyDescent="0.25">
      <c r="B9" s="12"/>
      <c r="C9" s="5" t="s">
        <v>12</v>
      </c>
    </row>
    <row r="10" spans="2:3" ht="20.45" customHeight="1" x14ac:dyDescent="0.25">
      <c r="B10" s="12"/>
      <c r="C10" s="10">
        <f>Total_Pendapatan_Bulanan-Total_Pengeluaran_Bulanan-Total_Tabungan_Bulanan</f>
        <v>1142</v>
      </c>
    </row>
    <row r="11" spans="2:3" ht="22.5" customHeight="1" x14ac:dyDescent="0.25">
      <c r="B11" s="9">
        <f>MIN(Total_Pengeluaran_Bulanan/Total_Pendapatan_Bulanan,1)</f>
        <v>0.54879999999999995</v>
      </c>
    </row>
    <row r="12" spans="2:3" ht="45" customHeight="1" x14ac:dyDescent="0.35">
      <c r="B12" s="13" t="s">
        <v>3</v>
      </c>
      <c r="C12" s="13"/>
    </row>
    <row r="13" spans="2:3" ht="24.95" customHeight="1" x14ac:dyDescent="0.25">
      <c r="B13" s="6" t="s">
        <v>4</v>
      </c>
      <c r="C13" s="6" t="s">
        <v>13</v>
      </c>
    </row>
    <row r="14" spans="2:3" ht="24.95" customHeight="1" x14ac:dyDescent="0.25">
      <c r="B14" t="s">
        <v>5</v>
      </c>
      <c r="C14" s="7">
        <v>2500</v>
      </c>
    </row>
    <row r="15" spans="2:3" ht="24.95" customHeight="1" x14ac:dyDescent="0.25">
      <c r="B15" t="s">
        <v>6</v>
      </c>
      <c r="C15" s="7">
        <v>1000</v>
      </c>
    </row>
    <row r="16" spans="2:3" ht="24.95" customHeight="1" x14ac:dyDescent="0.25">
      <c r="B16" t="s">
        <v>7</v>
      </c>
      <c r="C16" s="7">
        <v>250</v>
      </c>
    </row>
  </sheetData>
  <mergeCells count="2">
    <mergeCell ref="B3:B10"/>
    <mergeCell ref="B12:C12"/>
  </mergeCells>
  <dataValidations count="13">
    <dataValidation allowBlank="1" showInputMessage="1" showErrorMessage="1" prompt="Buat ringkasan anggaran dalam lembar kerja ini. Total dan Saldo Kas berada di sel C3 hingga C10. % pendapatan yang digunakan berada di sel B11, bagan pai yang terkait berada di sel B3" sqref="A1" xr:uid="{00000000-0002-0000-0000-000000000000}"/>
    <dataValidation allowBlank="1" showInputMessage="1" showErrorMessage="1" prompt="% pendapatan yang digunakan. Nilai ini dihitung secara otomatis" sqref="B11" xr:uid="{00000000-0002-0000-0000-000001000000}"/>
    <dataValidation allowBlank="1" showInputMessage="1" showErrorMessage="1" prompt="Total Pendapatan Bulanan dihitung secara otomatis" sqref="C4" xr:uid="{00000000-0002-0000-0000-000002000000}"/>
    <dataValidation allowBlank="1" showInputMessage="1" showErrorMessage="1" prompt="Total Pengeluaran Bulanan dihitung secara otomatis" sqref="C6" xr:uid="{00000000-0002-0000-0000-000003000000}"/>
    <dataValidation allowBlank="1" showInputMessage="1" showErrorMessage="1" prompt="Total Tabungan Bulanan dihitung secara otomatis" sqref="C8" xr:uid="{00000000-0002-0000-0000-000004000000}"/>
    <dataValidation allowBlank="1" showInputMessage="1" showErrorMessage="1" prompt="Saldo Kas dihitung secara otomatis" sqref="C10" xr:uid="{00000000-0002-0000-0000-000005000000}"/>
    <dataValidation allowBlank="1" showInputMessage="1" showErrorMessage="1" prompt="Masukkan item pendapatan bulanan di kolom ini" sqref="B13" xr:uid="{00000000-0002-0000-0000-000006000000}"/>
    <dataValidation allowBlank="1" showInputMessage="1" showErrorMessage="1" prompt="Masukkan jumlah pendapatan bulanan dalam kolom ini" sqref="C13" xr:uid="{00000000-0002-0000-0000-000007000000}"/>
    <dataValidation allowBlank="1" showInputMessage="1" showErrorMessage="1" prompt="Bagan pai % dari Pendapatan yang Digunakan berada di sel B3 hingga B10" sqref="B3:B10" xr:uid="{00000000-0002-0000-0000-000008000000}"/>
    <dataValidation allowBlank="1" showInputMessage="1" showErrorMessage="1" prompt="Judul lembar kerja berada dalam sel ini. Judul akan diperbarui secara otomatis di sel B1 dalam lembar kerja Tabungan Bulanan &amp; Pengeluaran Bulanan. Masukkan Pendapatan Bulanan mulai dari sel B13" sqref="B1" xr:uid="{00000000-0002-0000-0000-000009000000}"/>
    <dataValidation allowBlank="1" showInputMessage="1" showErrorMessage="1" prompt="Ringkasan pendapatan, tabungan, dan pengeluaran, termasuk ringkasan kas, berada dalam sel di bawah ini" sqref="C2" xr:uid="{00000000-0002-0000-0000-00000A000000}"/>
    <dataValidation allowBlank="1" showInputMessage="1" showErrorMessage="1" prompt="Masukkan Pendapatan Bulanan dalam tabel di bawah ini" sqref="B12:C12" xr:uid="{00000000-0002-0000-0000-00000B000000}"/>
    <dataValidation allowBlank="1" showInputMessage="1" showErrorMessage="1" prompt="Bagan Pai berisi % dari Pendapatan yang Digunakan berada dalam sel di bawah ini. Nilai berada di sel B11. Ringkasan dimulai dari sel di sebelah kanan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'Data Bagan'!$B$4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C6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JudulAnggaran</f>
        <v>Anggaran</v>
      </c>
      <c r="C1" s="1"/>
    </row>
    <row r="2" spans="2:3" ht="45" customHeight="1" x14ac:dyDescent="0.35">
      <c r="B2" s="1" t="s">
        <v>14</v>
      </c>
      <c r="C2" s="2"/>
    </row>
    <row r="3" spans="2:3" ht="24.95" customHeight="1" x14ac:dyDescent="0.25">
      <c r="B3" s="6" t="s">
        <v>15</v>
      </c>
      <c r="C3" s="6" t="s">
        <v>13</v>
      </c>
    </row>
    <row r="4" spans="2:3" ht="24.95" customHeight="1" x14ac:dyDescent="0.25">
      <c r="B4" s="11" t="s">
        <v>15</v>
      </c>
      <c r="C4" s="8">
        <v>200</v>
      </c>
    </row>
    <row r="5" spans="2:3" ht="24.95" customHeight="1" x14ac:dyDescent="0.25">
      <c r="B5" s="11" t="s">
        <v>15</v>
      </c>
      <c r="C5" s="8">
        <v>250</v>
      </c>
    </row>
    <row r="6" spans="2:3" ht="24.95" customHeight="1" x14ac:dyDescent="0.25">
      <c r="B6" s="11" t="s">
        <v>15</v>
      </c>
      <c r="C6" s="8">
        <v>100</v>
      </c>
    </row>
  </sheetData>
  <dataValidations count="4">
    <dataValidation allowBlank="1" showInputMessage="1" showErrorMessage="1" prompt="Masukkan jumlah tabungan dalam kolom ini" sqref="C3" xr:uid="{00000000-0002-0000-0100-000000000000}"/>
    <dataValidation allowBlank="1" showInputMessage="1" showErrorMessage="1" prompt="Masukkan tanggal tabungan di kolom ini" sqref="B3" xr:uid="{00000000-0002-0000-0100-000001000000}"/>
    <dataValidation allowBlank="1" showInputMessage="1" showErrorMessage="1" prompt="Masukkan tabungan bulanan di lembar kerja ini" sqref="A1" xr:uid="{00000000-0002-0000-0100-000002000000}"/>
    <dataValidation allowBlank="1" showInputMessage="1" showErrorMessage="1" prompt="Judul diperbarui secara otomatis berdasarkan nilai dalam lembar kerja Pendapatan Bulanan sel B1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JudulAnggaran</f>
        <v>Anggaran</v>
      </c>
      <c r="C1" s="1"/>
    </row>
    <row r="2" spans="2:3" ht="45" customHeight="1" x14ac:dyDescent="0.35">
      <c r="B2" s="1" t="s">
        <v>16</v>
      </c>
    </row>
    <row r="3" spans="2:3" ht="24.95" customHeight="1" x14ac:dyDescent="0.25">
      <c r="B3" s="6" t="s">
        <v>4</v>
      </c>
      <c r="C3" s="6" t="s">
        <v>13</v>
      </c>
    </row>
    <row r="4" spans="2:3" ht="24.95" customHeight="1" x14ac:dyDescent="0.25">
      <c r="B4" t="s">
        <v>17</v>
      </c>
      <c r="C4" s="7">
        <v>800</v>
      </c>
    </row>
    <row r="5" spans="2:3" ht="24.95" customHeight="1" x14ac:dyDescent="0.25">
      <c r="B5" t="s">
        <v>18</v>
      </c>
      <c r="C5" s="7">
        <v>120</v>
      </c>
    </row>
    <row r="6" spans="2:3" ht="24.95" customHeight="1" x14ac:dyDescent="0.25">
      <c r="B6" t="s">
        <v>19</v>
      </c>
      <c r="C6" s="7">
        <v>50</v>
      </c>
    </row>
    <row r="7" spans="2:3" ht="24.95" customHeight="1" x14ac:dyDescent="0.25">
      <c r="B7" t="s">
        <v>20</v>
      </c>
      <c r="C7" s="7">
        <v>45</v>
      </c>
    </row>
    <row r="8" spans="2:3" ht="24.95" customHeight="1" x14ac:dyDescent="0.25">
      <c r="B8" t="s">
        <v>21</v>
      </c>
      <c r="C8" s="7">
        <v>500</v>
      </c>
    </row>
    <row r="9" spans="2:3" ht="24.95" customHeight="1" x14ac:dyDescent="0.25">
      <c r="B9" t="s">
        <v>22</v>
      </c>
      <c r="C9" s="7">
        <v>273</v>
      </c>
    </row>
    <row r="10" spans="2:3" ht="24.95" customHeight="1" x14ac:dyDescent="0.25">
      <c r="B10" t="s">
        <v>23</v>
      </c>
      <c r="C10" s="7">
        <v>120</v>
      </c>
    </row>
    <row r="11" spans="2:3" ht="24.95" customHeight="1" x14ac:dyDescent="0.25">
      <c r="B11" t="s">
        <v>24</v>
      </c>
      <c r="C11" s="7">
        <v>50</v>
      </c>
    </row>
    <row r="12" spans="2:3" ht="24.95" customHeight="1" x14ac:dyDescent="0.25">
      <c r="B12" t="s">
        <v>25</v>
      </c>
      <c r="C12" s="7">
        <v>100</v>
      </c>
    </row>
  </sheetData>
  <dataValidations count="4">
    <dataValidation allowBlank="1" showInputMessage="1" showErrorMessage="1" prompt="Masukkan pengeluaran bulanan dalam lembar kerja ini" sqref="A1" xr:uid="{00000000-0002-0000-0200-000000000000}"/>
    <dataValidation allowBlank="1" showInputMessage="1" showErrorMessage="1" prompt="Masukkan item pengeluaran bulanan di kolom ini" sqref="B3" xr:uid="{00000000-0002-0000-0200-000001000000}"/>
    <dataValidation allowBlank="1" showInputMessage="1" showErrorMessage="1" prompt="Masukkan jumlah pengeluaran di kolom ini" sqref="C3" xr:uid="{00000000-0002-0000-0200-000002000000}"/>
    <dataValidation allowBlank="1" showInputMessage="1" showErrorMessage="1" prompt="Judul diperbarui secara otomatis berdasarkan nilai dalam lembar kerja Pendapatan Bulanan sel B1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</sheetPr>
  <dimension ref="B1:B4"/>
  <sheetViews>
    <sheetView showGridLines="0" workbookViewId="0"/>
  </sheetViews>
  <sheetFormatPr defaultRowHeight="15.75" x14ac:dyDescent="0.25"/>
  <cols>
    <col min="1" max="1" width="1.77734375" customWidth="1"/>
  </cols>
  <sheetData>
    <row r="1" spans="2:2" ht="23.25" x14ac:dyDescent="0.35">
      <c r="B1" s="1" t="s">
        <v>26</v>
      </c>
    </row>
    <row r="2" spans="2:2" x14ac:dyDescent="0.25">
      <c r="B2" s="4">
        <f>MIN(1-B3,1)</f>
        <v>0.45120000000000005</v>
      </c>
    </row>
    <row r="3" spans="2:2" x14ac:dyDescent="0.25">
      <c r="B3" s="4">
        <f>MIN(Total_Pengeluaran_Bulanan/Total_Pendapatan_Bulanan,1)</f>
        <v>0.54879999999999995</v>
      </c>
    </row>
    <row r="4" spans="2:2" x14ac:dyDescent="0.25">
      <c r="B4" t="b">
        <f>(Total_Pengeluaran_Bulanan/Total_Pendapatan_Bulanan)&gt;1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TM16390883</ap:Template>
  <ap:ScaleCrop>false</ap:ScaleCrop>
  <ap:HeadingPairs>
    <vt:vector baseType="variant" size="4">
      <vt:variant>
        <vt:lpstr>Lembar kerja</vt:lpstr>
      </vt:variant>
      <vt:variant>
        <vt:i4>4</vt:i4>
      </vt:variant>
      <vt:variant>
        <vt:lpstr>Rentang Bernama</vt:lpstr>
      </vt:variant>
      <vt:variant>
        <vt:i4>10</vt:i4>
      </vt:variant>
    </vt:vector>
  </ap:HeadingPairs>
  <ap:TitlesOfParts>
    <vt:vector baseType="lpstr" size="14">
      <vt:lpstr>Pendapatan Bulanan</vt:lpstr>
      <vt:lpstr>Tabungan Bulanan</vt:lpstr>
      <vt:lpstr>Pengeluaran Bulanan</vt:lpstr>
      <vt:lpstr>Data Bagan</vt:lpstr>
      <vt:lpstr>Judul1</vt:lpstr>
      <vt:lpstr>Judul2</vt:lpstr>
      <vt:lpstr>Judul3</vt:lpstr>
      <vt:lpstr>JudulAnggaran</vt:lpstr>
      <vt:lpstr>'Pendapatan Bulanan'!Print_Titles</vt:lpstr>
      <vt:lpstr>'Pengeluaran Bulanan'!Print_Titles</vt:lpstr>
      <vt:lpstr>'Tabungan Bulanan'!Print_Titles</vt:lpstr>
      <vt:lpstr>Total_Pendapatan_Bulanan</vt:lpstr>
      <vt:lpstr>Total_Pengeluaran_Bulanan</vt:lpstr>
      <vt:lpstr>Total_Tabungan_Bulanan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2017-09-14T03:14:53Z</dcterms:created>
  <dcterms:modified xsi:type="dcterms:W3CDTF">2019-04-28T08:51:18Z</dcterms:modified>
</cp:coreProperties>
</file>