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55B7A879-2F80-4EAB-BDCD-87A01D4D9ED8}" xr6:coauthVersionLast="31" xr6:coauthVersionMax="34" xr10:uidLastSave="{00000000-0000-0000-0000-000000000000}"/>
  <bookViews>
    <workbookView xWindow="930" yWindow="0" windowWidth="28800" windowHeight="12150" xr2:uid="{00000000-000D-0000-FFFF-FFFF00000000}"/>
  </bookViews>
  <sheets>
    <sheet name="Lembar Waktu" sheetId="1" r:id="rId1"/>
  </sheets>
  <definedNames>
    <definedName name="AreaJudulKolom1..E6.1">'Lembar Waktu'!$B$5</definedName>
    <definedName name="JamKerjaDalamSeminggu">'Lembar Waktu'!$B$6</definedName>
    <definedName name="JudulKolom1">LembarWaktu[[#Headers],[Tanggal]]</definedName>
    <definedName name="_xlnm.Print_Titles" localSheetId="0">'Lembar Waktu'!$7:$7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C6" i="1"/>
  <c r="D6" i="1"/>
  <c r="E6" i="1"/>
</calcChain>
</file>

<file path=xl/sharedStrings.xml><?xml version="1.0" encoding="utf-8"?>
<sst xmlns="http://schemas.openxmlformats.org/spreadsheetml/2006/main" count="44" uniqueCount="18">
  <si>
    <t>Lembar Waktu</t>
  </si>
  <si>
    <t>Detail Karyawan:</t>
  </si>
  <si>
    <t>Detail Manajer:</t>
  </si>
  <si>
    <t>Tanggal Mulai Periode</t>
  </si>
  <si>
    <t>Total Jam Kerja 
Dalam Seminggu</t>
  </si>
  <si>
    <t>Tanggal</t>
  </si>
  <si>
    <t>Nama</t>
  </si>
  <si>
    <t>Tanggal Akhir Periode</t>
  </si>
  <si>
    <t>Waktu Masuk</t>
  </si>
  <si>
    <t>Email</t>
  </si>
  <si>
    <t>Jam Reguler</t>
  </si>
  <si>
    <t>Mulai Makan Siang</t>
  </si>
  <si>
    <t>Telepon</t>
  </si>
  <si>
    <t>Jam Lembur</t>
  </si>
  <si>
    <t>Selesai Makan Siang</t>
  </si>
  <si>
    <t>Waktu Pulang</t>
  </si>
  <si>
    <t>Jam Kerja</t>
  </si>
  <si>
    <t>Total Jam Kerja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</si>
</sst>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1" formatCode="_(* #,##0_);_(* \(#,##0\);_(* &quot;-&quot;_);_(@_)"/>
    <numFmt numFmtId="43" formatCode="_(* #,##0.00_);_(* \(#,##0.00\);_(* &quot;-&quot;??_);_(@_)"/>
    <numFmt numFmtId="164" formatCode="_-&quot;Rp&quot;* #,##0_-;\-&quot;Rp&quot;* #,##0_-;_-&quot;Rp&quot;* &quot;-&quot;_-;_-@_-"/>
    <numFmt numFmtId="165" formatCode="_-&quot;Rp&quot;* #,##0.00_-;\-&quot;Rp&quot;* #,##0.00_-;_-&quot;Rp&quot;* &quot;-&quot;??_-;_-@_-"/>
    <numFmt numFmtId="166" formatCode="[&lt;=9999999]###\-####;\(###\)\ ###\-####"/>
    <numFmt numFmtId="167" formatCode="dd/mm/yy;@"/>
    <numFmt numFmtId="168" formatCode="#,##0.00_ ;\-#,##0.00\ "/>
    <numFmt numFmtId="169" formatCode="h:mm:ss;@"/>
  </numFmts>
  <fonts count="19" x14ac:knownFonts="1">
    <font>
      <sz val="11"/>
      <color theme="1"/>
      <name val="Calibri"/>
      <family val="2"/>
      <scheme val="minor"/>
    </font>
    <font>
      <sz val="24"/>
      <color theme="4"/>
      <name val="Calibri"/>
      <family val="2"/>
      <scheme val="major"/>
    </font>
    <font>
      <sz val="12"/>
      <color theme="4"/>
      <name val="Calibri"/>
      <family val="2"/>
      <scheme val="major"/>
    </font>
    <font>
      <sz val="16"/>
      <color theme="5"/>
      <name val="Calibri"/>
      <family val="2"/>
      <scheme val="major"/>
    </font>
    <font>
      <sz val="20"/>
      <color theme="4"/>
      <name val="Calibri"/>
      <family val="2"/>
      <scheme val="minor"/>
    </font>
    <font>
      <sz val="11"/>
      <color theme="5"/>
      <name val="Calibri"/>
      <family val="2"/>
      <scheme val="maj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horizontal="left"/>
    </xf>
    <xf numFmtId="0" fontId="1" fillId="2" borderId="1" applyNumberFormat="0" applyProtection="0">
      <alignment horizontal="left"/>
    </xf>
    <xf numFmtId="0" fontId="2" fillId="0" borderId="0" applyNumberFormat="0" applyFill="0" applyBorder="0" applyProtection="0">
      <alignment wrapText="1"/>
    </xf>
    <xf numFmtId="0" fontId="3" fillId="0" borderId="0" applyNumberFormat="0" applyFill="0" applyBorder="0" applyAlignment="0" applyProtection="0"/>
    <xf numFmtId="0" fontId="5" fillId="0" borderId="0" applyNumberFormat="0" applyFill="0" applyBorder="0" applyProtection="0">
      <alignment wrapText="1"/>
    </xf>
    <xf numFmtId="168" fontId="4" fillId="0" borderId="0" applyFill="0" applyBorder="0" applyProtection="0">
      <alignment horizontal="left"/>
    </xf>
    <xf numFmtId="167" fontId="6" fillId="0" borderId="0" applyFont="0" applyFill="0" applyBorder="0" applyAlignment="0">
      <alignment horizontal="left"/>
    </xf>
    <xf numFmtId="4" fontId="6" fillId="0" borderId="0" applyFont="0" applyFill="0" applyBorder="0" applyAlignment="0">
      <alignment horizontal="left"/>
    </xf>
    <xf numFmtId="169" fontId="6" fillId="0" borderId="0" applyFont="0" applyFill="0" applyBorder="0" applyAlignment="0">
      <alignment horizontal="left"/>
    </xf>
    <xf numFmtId="166" fontId="6" fillId="0" borderId="0" applyFont="0" applyFill="0" applyBorder="0" applyAlignment="0">
      <alignment horizontal="left"/>
    </xf>
    <xf numFmtId="0" fontId="6" fillId="0" borderId="0" applyNumberFormat="0" applyFill="0" applyBorder="0" applyProtection="0">
      <alignment horizontal="left" wrapText="1"/>
    </xf>
    <xf numFmtId="0" fontId="6" fillId="0" borderId="0" applyNumberFormat="0" applyFill="0" applyBorder="0" applyProtection="0">
      <alignment horizontal="left" wrapTex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6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8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8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8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8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</cellStyleXfs>
  <cellXfs count="13">
    <xf numFmtId="0" fontId="0" fillId="0" borderId="0" xfId="0">
      <alignment horizontal="left"/>
    </xf>
    <xf numFmtId="0" fontId="1" fillId="2" borderId="1" xfId="1">
      <alignment horizontal="left"/>
    </xf>
    <xf numFmtId="0" fontId="2" fillId="0" borderId="0" xfId="2">
      <alignment wrapText="1"/>
    </xf>
    <xf numFmtId="168" fontId="4" fillId="0" borderId="0" xfId="5">
      <alignment horizontal="left"/>
    </xf>
    <xf numFmtId="4" fontId="0" fillId="0" borderId="0" xfId="7" applyFont="1" applyFill="1" applyBorder="1">
      <alignment horizontal="left"/>
    </xf>
    <xf numFmtId="0" fontId="0" fillId="0" borderId="0" xfId="0" applyFont="1" applyFill="1" applyBorder="1">
      <alignment horizontal="left"/>
    </xf>
    <xf numFmtId="0" fontId="0" fillId="0" borderId="0" xfId="0" applyFont="1">
      <alignment horizontal="left"/>
    </xf>
    <xf numFmtId="166" fontId="0" fillId="0" borderId="0" xfId="9" applyFont="1">
      <alignment horizontal="left"/>
    </xf>
    <xf numFmtId="0" fontId="0" fillId="0" borderId="0" xfId="0" applyFill="1">
      <alignment horizontal="left"/>
    </xf>
    <xf numFmtId="167" fontId="3" fillId="0" borderId="0" xfId="6" applyFont="1" applyAlignment="1">
      <alignment horizontal="left"/>
    </xf>
    <xf numFmtId="167" fontId="3" fillId="0" borderId="0" xfId="6" quotePrefix="1" applyFont="1" applyAlignment="1">
      <alignment horizontal="left"/>
    </xf>
    <xf numFmtId="169" fontId="0" fillId="0" borderId="0" xfId="8" applyFont="1" applyFill="1" applyBorder="1">
      <alignment horizontal="left"/>
    </xf>
    <xf numFmtId="167" fontId="0" fillId="0" borderId="0" xfId="6" applyFont="1" applyFill="1" applyBorder="1">
      <alignment horizontal="left"/>
    </xf>
  </cellXfs>
  <cellStyles count="53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" xfId="12" builtinId="3" customBuiltin="1"/>
    <cellStyle name="Comma [0]" xfId="13" builtinId="6" customBuiltin="1"/>
    <cellStyle name="Currency" xfId="14" builtinId="4" customBuiltin="1"/>
    <cellStyle name="Currency [0]" xfId="15" builtinId="7" customBuiltin="1"/>
    <cellStyle name="Date" xfId="6" xr:uid="{00000000-0005-0000-0000-000000000000}"/>
    <cellStyle name="Explanatory Text" xfId="27" builtinId="53" customBuiltin="1"/>
    <cellStyle name="Followed Hyperlink" xfId="11" builtinId="9" customBuiltin="1"/>
    <cellStyle name="Good" xfId="17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ours" xfId="7" xr:uid="{00000000-0005-0000-0000-000006000000}"/>
    <cellStyle name="Hyperlink" xfId="10" builtinId="8" customBuiltin="1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 customBuiltin="1"/>
    <cellStyle name="Note" xfId="26" builtinId="10" customBuiltin="1"/>
    <cellStyle name="Output" xfId="21" builtinId="21" customBuiltin="1"/>
    <cellStyle name="Percent" xfId="16" builtinId="5" customBuiltin="1"/>
    <cellStyle name="Phone" xfId="9" xr:uid="{00000000-0005-0000-0000-000009000000}"/>
    <cellStyle name="Time" xfId="8" xr:uid="{00000000-0005-0000-0000-00000A000000}"/>
    <cellStyle name="Title" xfId="1" builtinId="15" customBuiltin="1"/>
    <cellStyle name="Total" xfId="28" builtinId="25" customBuiltin="1"/>
    <cellStyle name="Warning Text" xfId="25" builtinId="11" customBuiltin="1"/>
  </cellStyles>
  <dxfs count="4"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TableStyle="Time Sheet" defaultPivotStyle="PivotStyleLight16">
    <tableStyle name="Time Sheet" pivot="0" count="4" xr9:uid="{00000000-0011-0000-FFFF-FFFF00000000}">
      <tableStyleElement type="wholeTable" dxfId="3"/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embarWaktu" displayName="LembarWaktu" ref="B7:G12" totalsRowShown="0">
  <autoFilter ref="B7:G12" xr:uid="{00000000-0009-0000-0100-000001000000}"/>
  <tableColumns count="6">
    <tableColumn id="1" xr3:uid="{00000000-0010-0000-0000-000001000000}" name="Tanggal" dataCellStyle="Date"/>
    <tableColumn id="2" xr3:uid="{00000000-0010-0000-0000-000002000000}" name="Waktu Masuk" dataCellStyle="Time"/>
    <tableColumn id="3" xr3:uid="{00000000-0010-0000-0000-000003000000}" name="Mulai Makan Siang" dataCellStyle="Time"/>
    <tableColumn id="4" xr3:uid="{00000000-0010-0000-0000-000004000000}" name="Selesai Makan Siang" dataCellStyle="Time"/>
    <tableColumn id="5" xr3:uid="{00000000-0010-0000-0000-000005000000}" name="Waktu Pulang" dataCellStyle="Time"/>
    <tableColumn id="6" xr3:uid="{00000000-0010-0000-0000-000006000000}" name="Jam Kerja" dataCellStyle="Hours">
      <calculatedColumnFormula>IFERROR(IF(COUNT(LembarWaktu[[#This Row],[Waktu Masuk]:[Waktu Pulang]])=4,(IF(LembarWaktu[[#This Row],[Waktu Pulang]]&lt;LembarWaktu[[#This Row],[Waktu Masuk]],1,0)+LembarWaktu[[#This Row],[Waktu Pulang]])-LembarWaktu[[#This Row],[Selesai Makan Siang]]+LembarWaktu[[#This Row],[Mulai Makan Siang]]-LembarWaktu[[#This Row],[Waktu Masuk]],IF(AND(LEN(LembarWaktu[[#This Row],[Waktu Masuk]])&lt;&gt;0,LEN(LembarWaktu[[#This Row],[Waktu Pulang]])&lt;&gt;0),(IF(LembarWaktu[[#This Row],[Waktu Pulang]]&lt;LembarWaktu[[#This Row],[Waktu Masuk]],1,0)+LembarWaktu[[#This Row],[Waktu Pulang]])-LembarWaktu[[#This Row],[Waktu Masuk]],0))*24,0)</calculatedColumnFormula>
    </tableColumn>
  </tableColumns>
  <tableStyleInfo name="Time Sheet" showFirstColumn="0" showLastColumn="0" showRowStripes="1" showColumnStripes="0"/>
  <extLst>
    <ext xmlns:x14="http://schemas.microsoft.com/office/spreadsheetml/2009/9/main" uri="{504A1905-F514-4f6f-8877-14C23A59335A}">
      <x14:table altTextSummary="Enter daily time in and out, including lunch start and end times. Daily hours worked, total hours worked, regular hours, and overtime hours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12"/>
  <sheetViews>
    <sheetView showGridLines="0" tabSelected="1" zoomScaleNormal="100" workbookViewId="0"/>
  </sheetViews>
  <sheetFormatPr defaultRowHeight="20.100000000000001" customHeight="1" x14ac:dyDescent="0.25"/>
  <cols>
    <col min="1" max="1" width="2.7109375" customWidth="1"/>
    <col min="2" max="2" width="29.42578125" bestFit="1" customWidth="1"/>
    <col min="3" max="3" width="28.42578125" bestFit="1" customWidth="1"/>
    <col min="4" max="4" width="20.7109375" customWidth="1"/>
    <col min="5" max="5" width="22.5703125" customWidth="1"/>
    <col min="6" max="6" width="15.5703125" customWidth="1"/>
    <col min="7" max="7" width="18.7109375" customWidth="1"/>
    <col min="8" max="8" width="2.7109375" customWidth="1"/>
  </cols>
  <sheetData>
    <row r="1" spans="2:8" ht="35.1" customHeight="1" thickTop="1" x14ac:dyDescent="0.5">
      <c r="B1" s="1" t="s">
        <v>0</v>
      </c>
      <c r="C1" s="1"/>
      <c r="D1" s="1"/>
      <c r="E1" s="1"/>
      <c r="F1" s="1"/>
      <c r="G1" s="1"/>
      <c r="H1" s="1"/>
    </row>
    <row r="2" spans="2:8" ht="30" customHeight="1" x14ac:dyDescent="0.25">
      <c r="B2" s="6" t="s">
        <v>1</v>
      </c>
      <c r="C2" s="6" t="s">
        <v>6</v>
      </c>
      <c r="D2" s="8" t="s">
        <v>9</v>
      </c>
      <c r="E2" s="7" t="s">
        <v>12</v>
      </c>
    </row>
    <row r="3" spans="2:8" ht="30" customHeight="1" x14ac:dyDescent="0.25">
      <c r="B3" t="s">
        <v>2</v>
      </c>
      <c r="C3" t="s">
        <v>6</v>
      </c>
    </row>
    <row r="4" spans="2:8" ht="35.1" customHeight="1" x14ac:dyDescent="0.35">
      <c r="B4" s="9" t="s">
        <v>3</v>
      </c>
      <c r="C4" s="10" t="s">
        <v>7</v>
      </c>
    </row>
    <row r="5" spans="2:8" ht="45" customHeight="1" x14ac:dyDescent="0.25">
      <c r="B5" s="2" t="s">
        <v>4</v>
      </c>
      <c r="C5" s="2" t="s">
        <v>17</v>
      </c>
      <c r="D5" s="2" t="s">
        <v>10</v>
      </c>
      <c r="E5" s="2" t="s">
        <v>13</v>
      </c>
    </row>
    <row r="6" spans="2:8" ht="30" customHeight="1" x14ac:dyDescent="0.4">
      <c r="B6" s="3">
        <v>40</v>
      </c>
      <c r="C6" s="3">
        <f>SUBTOTAL(109,LembarWaktu[Jam Kerja])</f>
        <v>0</v>
      </c>
      <c r="D6" s="3">
        <f>IFERROR(IF(C6&lt;=JamKerjaDalamSeminggu,C6,JamKerjaDalamSeminggu),"")</f>
        <v>0</v>
      </c>
      <c r="E6" s="3">
        <f>IFERROR(C6-D6, "")</f>
        <v>0</v>
      </c>
    </row>
    <row r="7" spans="2:8" ht="39.950000000000003" customHeight="1" x14ac:dyDescent="0.25">
      <c r="B7" s="5" t="s">
        <v>5</v>
      </c>
      <c r="C7" s="5" t="s">
        <v>8</v>
      </c>
      <c r="D7" s="5" t="s">
        <v>11</v>
      </c>
      <c r="E7" s="5" t="s">
        <v>14</v>
      </c>
      <c r="F7" s="5" t="s">
        <v>15</v>
      </c>
      <c r="G7" s="5" t="s">
        <v>16</v>
      </c>
    </row>
    <row r="8" spans="2:8" ht="20.100000000000001" customHeight="1" x14ac:dyDescent="0.25">
      <c r="B8" s="12" t="s">
        <v>5</v>
      </c>
      <c r="C8" s="11" t="s">
        <v>8</v>
      </c>
      <c r="D8" s="11" t="s">
        <v>11</v>
      </c>
      <c r="E8" s="11" t="s">
        <v>14</v>
      </c>
      <c r="F8" s="11" t="s">
        <v>15</v>
      </c>
      <c r="G8" s="4">
        <f>IFERROR(IF(COUNT(LembarWaktu[[#This Row],[Waktu Masuk]:[Waktu Pulang]])=4,(IF(LembarWaktu[[#This Row],[Waktu Pulang]]&lt;LembarWaktu[[#This Row],[Waktu Masuk]],1,0)+LembarWaktu[[#This Row],[Waktu Pulang]])-LembarWaktu[[#This Row],[Selesai Makan Siang]]+LembarWaktu[[#This Row],[Mulai Makan Siang]]-LembarWaktu[[#This Row],[Waktu Masuk]],IF(AND(LEN(LembarWaktu[[#This Row],[Waktu Masuk]])&lt;&gt;0,LEN(LembarWaktu[[#This Row],[Waktu Pulang]])&lt;&gt;0),(IF(LembarWaktu[[#This Row],[Waktu Pulang]]&lt;LembarWaktu[[#This Row],[Waktu Masuk]],1,0)+LembarWaktu[[#This Row],[Waktu Pulang]])-LembarWaktu[[#This Row],[Waktu Masuk]],0))*24,0)</f>
        <v>0</v>
      </c>
    </row>
    <row r="9" spans="2:8" ht="20.100000000000001" customHeight="1" x14ac:dyDescent="0.25">
      <c r="B9" s="12" t="s">
        <v>5</v>
      </c>
      <c r="C9" s="11" t="s">
        <v>8</v>
      </c>
      <c r="D9" s="11" t="s">
        <v>11</v>
      </c>
      <c r="E9" s="11" t="s">
        <v>14</v>
      </c>
      <c r="F9" s="11" t="s">
        <v>15</v>
      </c>
      <c r="G9" s="4">
        <f>IFERROR(IF(COUNT(LembarWaktu[[#This Row],[Waktu Masuk]:[Waktu Pulang]])=4,(IF(LembarWaktu[[#This Row],[Waktu Pulang]]&lt;LembarWaktu[[#This Row],[Waktu Masuk]],1,0)+LembarWaktu[[#This Row],[Waktu Pulang]])-LembarWaktu[[#This Row],[Selesai Makan Siang]]+LembarWaktu[[#This Row],[Mulai Makan Siang]]-LembarWaktu[[#This Row],[Waktu Masuk]],IF(AND(LEN(LembarWaktu[[#This Row],[Waktu Masuk]])&lt;&gt;0,LEN(LembarWaktu[[#This Row],[Waktu Pulang]])&lt;&gt;0),(IF(LembarWaktu[[#This Row],[Waktu Pulang]]&lt;LembarWaktu[[#This Row],[Waktu Masuk]],1,0)+LembarWaktu[[#This Row],[Waktu Pulang]])-LembarWaktu[[#This Row],[Waktu Masuk]],0))*24,0)</f>
        <v>0</v>
      </c>
    </row>
    <row r="10" spans="2:8" ht="20.100000000000001" customHeight="1" x14ac:dyDescent="0.25">
      <c r="B10" s="12" t="s">
        <v>5</v>
      </c>
      <c r="C10" s="11" t="s">
        <v>8</v>
      </c>
      <c r="D10" s="11" t="s">
        <v>11</v>
      </c>
      <c r="E10" s="11" t="s">
        <v>14</v>
      </c>
      <c r="F10" s="11" t="s">
        <v>15</v>
      </c>
      <c r="G10" s="4">
        <f>IFERROR(IF(COUNT(LembarWaktu[[#This Row],[Waktu Masuk]:[Waktu Pulang]])=4,(IF(LembarWaktu[[#This Row],[Waktu Pulang]]&lt;LembarWaktu[[#This Row],[Waktu Masuk]],1,0)+LembarWaktu[[#This Row],[Waktu Pulang]])-LembarWaktu[[#This Row],[Selesai Makan Siang]]+LembarWaktu[[#This Row],[Mulai Makan Siang]]-LembarWaktu[[#This Row],[Waktu Masuk]],IF(AND(LEN(LembarWaktu[[#This Row],[Waktu Masuk]])&lt;&gt;0,LEN(LembarWaktu[[#This Row],[Waktu Pulang]])&lt;&gt;0),(IF(LembarWaktu[[#This Row],[Waktu Pulang]]&lt;LembarWaktu[[#This Row],[Waktu Masuk]],1,0)+LembarWaktu[[#This Row],[Waktu Pulang]])-LembarWaktu[[#This Row],[Waktu Masuk]],0))*24,0)</f>
        <v>0</v>
      </c>
    </row>
    <row r="11" spans="2:8" ht="20.100000000000001" customHeight="1" x14ac:dyDescent="0.25">
      <c r="B11" s="12" t="s">
        <v>5</v>
      </c>
      <c r="C11" s="11" t="s">
        <v>8</v>
      </c>
      <c r="D11" s="11" t="s">
        <v>11</v>
      </c>
      <c r="E11" s="11" t="s">
        <v>14</v>
      </c>
      <c r="F11" s="11" t="s">
        <v>15</v>
      </c>
      <c r="G11" s="4">
        <f>IFERROR(IF(COUNT(LembarWaktu[[#This Row],[Waktu Masuk]:[Waktu Pulang]])=4,(IF(LembarWaktu[[#This Row],[Waktu Pulang]]&lt;LembarWaktu[[#This Row],[Waktu Masuk]],1,0)+LembarWaktu[[#This Row],[Waktu Pulang]])-LembarWaktu[[#This Row],[Selesai Makan Siang]]+LembarWaktu[[#This Row],[Mulai Makan Siang]]-LembarWaktu[[#This Row],[Waktu Masuk]],IF(AND(LEN(LembarWaktu[[#This Row],[Waktu Masuk]])&lt;&gt;0,LEN(LembarWaktu[[#This Row],[Waktu Pulang]])&lt;&gt;0),(IF(LembarWaktu[[#This Row],[Waktu Pulang]]&lt;LembarWaktu[[#This Row],[Waktu Masuk]],1,0)+LembarWaktu[[#This Row],[Waktu Pulang]])-LembarWaktu[[#This Row],[Waktu Masuk]],0))*24,0)</f>
        <v>0</v>
      </c>
    </row>
    <row r="12" spans="2:8" ht="20.100000000000001" customHeight="1" x14ac:dyDescent="0.25">
      <c r="B12" s="12" t="s">
        <v>5</v>
      </c>
      <c r="C12" s="11" t="s">
        <v>8</v>
      </c>
      <c r="D12" s="11" t="s">
        <v>11</v>
      </c>
      <c r="E12" s="11" t="s">
        <v>14</v>
      </c>
      <c r="F12" s="11" t="s">
        <v>15</v>
      </c>
      <c r="G12" s="4">
        <f>IFERROR(IF(COUNT(LembarWaktu[[#This Row],[Waktu Masuk]:[Waktu Pulang]])=4,(IF(LembarWaktu[[#This Row],[Waktu Pulang]]&lt;LembarWaktu[[#This Row],[Waktu Masuk]],1,0)+LembarWaktu[[#This Row],[Waktu Pulang]])-LembarWaktu[[#This Row],[Selesai Makan Siang]]+LembarWaktu[[#This Row],[Mulai Makan Siang]]-LembarWaktu[[#This Row],[Waktu Masuk]],IF(AND(LEN(LembarWaktu[[#This Row],[Waktu Masuk]])&lt;&gt;0,LEN(LembarWaktu[[#This Row],[Waktu Pulang]])&lt;&gt;0),(IF(LembarWaktu[[#This Row],[Waktu Pulang]]&lt;LembarWaktu[[#This Row],[Waktu Masuk]],1,0)+LembarWaktu[[#This Row],[Waktu Pulang]])-LembarWaktu[[#This Row],[Waktu Masuk]],0))*24,0)</f>
        <v>0</v>
      </c>
    </row>
  </sheetData>
  <dataValidations count="25">
    <dataValidation allowBlank="1" showErrorMessage="1" sqref="C1:E1 D3:E4 F1:G6 B8:G1048576 H1:XFD1048576 A2:A1048576" xr:uid="{00000000-0002-0000-0000-000000000000}"/>
    <dataValidation allowBlank="1" showInputMessage="1" showErrorMessage="1" prompt="Gunakan lembar kerja ini untuk mencatat jam kerja dalam minggu kerja. Masukkan Tanggal dan Waktu dalam tabel LembarWaktu. Total Jam, Jam Reguler, dan Jam Lembur dihitung secara otomatis" sqref="A1" xr:uid="{00000000-0002-0000-0000-000001000000}"/>
    <dataValidation allowBlank="1" showInputMessage="1" showErrorMessage="1" prompt="Judul lembar kerja berada dalam sel ini. Masukkan detail Karyawan dan Manajer dalam sel di bawah ini" sqref="B1" xr:uid="{00000000-0002-0000-0000-000002000000}"/>
    <dataValidation allowBlank="1" showInputMessage="1" showErrorMessage="1" prompt="Masukkan Nama, Email, dan No. Telepon Karyawan dalam sel di sebelah kanan" sqref="B2" xr:uid="{00000000-0002-0000-0000-000003000000}"/>
    <dataValidation allowBlank="1" showInputMessage="1" showErrorMessage="1" prompt="Masukkan Nama Karyawan dalam sel ini" sqref="C2" xr:uid="{00000000-0002-0000-0000-000004000000}"/>
    <dataValidation allowBlank="1" showInputMessage="1" showErrorMessage="1" prompt="Masukkan Email Karyawan dalam sel ini" sqref="D2" xr:uid="{00000000-0002-0000-0000-000005000000}"/>
    <dataValidation allowBlank="1" showInputMessage="1" showErrorMessage="1" prompt="Masukkan No. Telepon Karyawan dalam sel ini" sqref="E2" xr:uid="{00000000-0002-0000-0000-000006000000}"/>
    <dataValidation allowBlank="1" showInputMessage="1" showErrorMessage="1" prompt="Masukkan Nama Manajer dalam sel di sebelah kanan" sqref="B3" xr:uid="{00000000-0002-0000-0000-000007000000}"/>
    <dataValidation allowBlank="1" showInputMessage="1" showErrorMessage="1" prompt="Masukkan Nama Manajer dalam sel ini" sqref="C3" xr:uid="{00000000-0002-0000-0000-000008000000}"/>
    <dataValidation allowBlank="1" showInputMessage="1" showErrorMessage="1" prompt="Masukkan Tanggal Mulai Periode dalam sel ini" sqref="B4" xr:uid="{00000000-0002-0000-0000-000009000000}"/>
    <dataValidation allowBlank="1" showInputMessage="1" showErrorMessage="1" prompt="Masukkan Tanggal Akhir Periode dalam sel ini" sqref="C4" xr:uid="{00000000-0002-0000-0000-00000A000000}"/>
    <dataValidation allowBlank="1" showInputMessage="1" showErrorMessage="1" prompt="Masukkan Total Jam Kerja dalam Seminggu di sel di bawah ini" sqref="B5" xr:uid="{00000000-0002-0000-0000-00000B000000}"/>
    <dataValidation allowBlank="1" showInputMessage="1" showErrorMessage="1" prompt="Total Jam Kerja akan dihitung secara otomatis dalam sel di bawah ini" sqref="C5" xr:uid="{00000000-0002-0000-0000-00000C000000}"/>
    <dataValidation allowBlank="1" showInputMessage="1" showErrorMessage="1" prompt="Jam Reguler akan dihitung secara otomatis dalam sel di bawah ini" sqref="D5" xr:uid="{00000000-0002-0000-0000-00000D000000}"/>
    <dataValidation allowBlank="1" showInputMessage="1" showErrorMessage="1" prompt="Jam Lembur akan dihitung secara otomatis dalam sel di bawah ini" sqref="E5" xr:uid="{00000000-0002-0000-0000-00000E000000}"/>
    <dataValidation allowBlank="1" showInputMessage="1" showErrorMessage="1" prompt="Masukkan Total Jam Kerja dalam Seminggu di sel ini" sqref="B6" xr:uid="{00000000-0002-0000-0000-00000F000000}"/>
    <dataValidation allowBlank="1" showInputMessage="1" showErrorMessage="1" prompt="Total Jam Kerja akan dihitung secara otomatis dalam sel ini" sqref="C6" xr:uid="{00000000-0002-0000-0000-000010000000}"/>
    <dataValidation allowBlank="1" showInputMessage="1" showErrorMessage="1" prompt="Jam Reguler akan dihitung secara otomatis dalam sel ini" sqref="D6" xr:uid="{00000000-0002-0000-0000-000011000000}"/>
    <dataValidation allowBlank="1" showInputMessage="1" showErrorMessage="1" prompt="Jam Lembur akan dihitung secara otomatis dalam sel ini" sqref="E6" xr:uid="{00000000-0002-0000-0000-000012000000}"/>
    <dataValidation allowBlank="1" showInputMessage="1" showErrorMessage="1" prompt="Masukkan Tanggal dalam kolom di bawah judul ini. Gunakan filter judul untuk menemukan entri tertentu" sqref="B7" xr:uid="{00000000-0002-0000-0000-000013000000}"/>
    <dataValidation allowBlank="1" showInputMessage="1" showErrorMessage="1" prompt="Masukkan Waktu Masuk dalam kolom di bawah judul ini" sqref="C7" xr:uid="{00000000-0002-0000-0000-000014000000}"/>
    <dataValidation allowBlank="1" showInputMessage="1" showErrorMessage="1" prompt="Masukkan waktu Mulai Makan Siang dalam kolom di bawah judul ini" sqref="D7" xr:uid="{00000000-0002-0000-0000-000015000000}"/>
    <dataValidation allowBlank="1" showInputMessage="1" showErrorMessage="1" prompt="Masukkan waktu Selesai Makan Siang dalam kolom di bawah judul ini" sqref="E7" xr:uid="{00000000-0002-0000-0000-000016000000}"/>
    <dataValidation allowBlank="1" showInputMessage="1" showErrorMessage="1" prompt="Masukkan Waktu Pulang dalam kolom di bawah judul ini" sqref="F7" xr:uid="{00000000-0002-0000-0000-000017000000}"/>
    <dataValidation allowBlank="1" showInputMessage="1" showErrorMessage="1" prompt="Jam Kerja akan dihitung secara otomatis dalam kolom di bawah judul ini" sqref="G7" xr:uid="{00000000-0002-0000-0000-000018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Lembar Waktu</vt:lpstr>
      <vt:lpstr>AreaJudulKolom1..E6.1</vt:lpstr>
      <vt:lpstr>JamKerjaDalamSeminggu</vt:lpstr>
      <vt:lpstr>JudulKolom1</vt:lpstr>
      <vt:lpstr>'Lembar Waktu'!Print_Titles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2018-08-10T05:46:20Z</dcterms:created>
  <dcterms:modified xsi:type="dcterms:W3CDTF">2018-08-10T05:46:20Z</dcterms:modified>
</cp:coreProperties>
</file>