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02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id-ID\target\"/>
    </mc:Choice>
  </mc:AlternateContent>
  <bookViews>
    <workbookView xWindow="0" yWindow="0" windowWidth="28800" windowHeight="11760"/>
  </bookViews>
  <sheets>
    <sheet name="Log Panggilan Penjualan" sheetId="2" r:id="rId1"/>
    <sheet name="Info Kontak Klien" sheetId="1" r:id="rId2"/>
    <sheet name="Sebelum Panggilan" sheetId="3" r:id="rId3"/>
    <sheet name="Panggilan Pertama" sheetId="4" r:id="rId4"/>
    <sheet name="Informasi Penjualan" sheetId="5" r:id="rId5"/>
    <sheet name="Tindak Lanjut" sheetId="6" r:id="rId6"/>
  </sheets>
  <definedNames>
    <definedName name="JudulKolom1">LogPanggilanPenjualan[[#Headers],[Panggil '#]]</definedName>
    <definedName name="JudulKolom2">InfoKontakKlien[[#Headers],[Nama Klien]]</definedName>
    <definedName name="JudulKolom3">SebelumPanggilan[[#Headers],[Kotak centang]]</definedName>
    <definedName name="JudulKolom4">PanggilanPertama[[#Headers],[Kotak centang]]</definedName>
    <definedName name="JudulKolom5">InformasiPenjualan[[#Headers],[Kotak centang]]</definedName>
    <definedName name="JudulKolom6">InformasiTindakLanjut[[#Headers],[Kotak centang]]</definedName>
    <definedName name="Nama">InfoKontakKlien[Nama Klien]</definedName>
    <definedName name="NamaPerusahaan">'Log Panggilan Penjualan'!$B$1</definedName>
    <definedName name="_xlnm.Print_Titles" localSheetId="1">'Log Panggilan Penjualan'!$3:$3</definedName>
    <definedName name="_xlnm.Print_Titles" localSheetId="4">'Informasi Penjualan'!$3:$3</definedName>
    <definedName name="_xlnm.Print_Titles" localSheetId="3">'Panggilan Pertama'!$3:$3</definedName>
    <definedName name="_xlnm.Print_Titles" localSheetId="2">'Sebelum Panggilan'!$3:$3</definedName>
    <definedName name="_xlnm.Print_Titles" localSheetId="5">'Tindak Lanjut'!$3:$3</definedName>
    <definedName name="_xlnm.Print_Titles">'Info Kontak Klien'!$3:$3</definedName>
  </definedNames>
  <calcPr calcId="171027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4" i="2"/>
  <c r="B1" i="1" l="1"/>
  <c r="B1" i="3"/>
  <c r="B1" i="4"/>
  <c r="B1" i="5"/>
  <c r="B1" i="6"/>
  <c r="E13" i="2" l="1"/>
  <c r="E12" i="2"/>
  <c r="E11" i="2"/>
  <c r="E8" i="2"/>
  <c r="E10" i="2"/>
  <c r="E9" i="2"/>
  <c r="E5" i="2"/>
  <c r="E6" i="2"/>
  <c r="E7" i="2"/>
  <c r="E4" i="2"/>
</calcChain>
</file>

<file path=xl/sharedStrings.xml><?xml version="1.0" encoding="utf-8"?>
<sst xmlns="http://schemas.openxmlformats.org/spreadsheetml/2006/main" count="113" uniqueCount="71">
  <si>
    <t xml:space="preserve"> Nama Perusahaan</t>
  </si>
  <si>
    <t>Log Panggilan Penjualan</t>
  </si>
  <si>
    <t>Panggil #</t>
  </si>
  <si>
    <t>Klien</t>
  </si>
  <si>
    <t xml:space="preserve">Joko Wicaksono
</t>
  </si>
  <si>
    <t xml:space="preserve">Samuel Limpele
</t>
  </si>
  <si>
    <t xml:space="preserve">Taufik Harahap
</t>
  </si>
  <si>
    <t xml:space="preserve">Agung Raharjo
</t>
  </si>
  <si>
    <t xml:space="preserve">Agus Sumarto
</t>
  </si>
  <si>
    <t>Perusahaan</t>
  </si>
  <si>
    <t>Tanggal</t>
  </si>
  <si>
    <t>Waktu</t>
  </si>
  <si>
    <t>Catatan</t>
  </si>
  <si>
    <t>Informasi Kontak Klien</t>
  </si>
  <si>
    <t>Nama Klien</t>
  </si>
  <si>
    <t>Nama Perusahaan</t>
  </si>
  <si>
    <t>Litware, Inc.</t>
  </si>
  <si>
    <t>Lucerne Publishing</t>
  </si>
  <si>
    <t>Margie's Travel</t>
  </si>
  <si>
    <t>Northwind Traders</t>
  </si>
  <si>
    <t>Proseware, Inc.</t>
  </si>
  <si>
    <t>Alamat</t>
  </si>
  <si>
    <t>100 Main St</t>
  </si>
  <si>
    <t>567 Second Ave</t>
  </si>
  <si>
    <t>987 Orange St</t>
  </si>
  <si>
    <t>890 N 3rd Ave</t>
  </si>
  <si>
    <t>123 Major Dr</t>
  </si>
  <si>
    <t>Cherrytown, NH 123456</t>
  </si>
  <si>
    <t>Spaulding, NY 23456</t>
  </si>
  <si>
    <t>Mountain View, IL 34567</t>
  </si>
  <si>
    <t>Chatham, CA 45678</t>
  </si>
  <si>
    <t>Shelbyville, MA 56789</t>
  </si>
  <si>
    <t>Telepon Utama</t>
  </si>
  <si>
    <t>(541) 555-0135</t>
  </si>
  <si>
    <t>(425) 555-0198</t>
  </si>
  <si>
    <t>(888) 555-0125</t>
  </si>
  <si>
    <t>(541) 555-0175</t>
  </si>
  <si>
    <t>(509) 555-0150</t>
  </si>
  <si>
    <t>Telepon Kedua</t>
  </si>
  <si>
    <t>(541) 555-0136</t>
  </si>
  <si>
    <t>(425) 555-0199</t>
  </si>
  <si>
    <t>(888) 555-0126</t>
  </si>
  <si>
    <t>(541) 555-0176</t>
  </si>
  <si>
    <t>(509) 555-0151</t>
  </si>
  <si>
    <t>Email</t>
  </si>
  <si>
    <t>samuel@litwareinc.com</t>
  </si>
  <si>
    <t>agung@lucernepublishing.com</t>
  </si>
  <si>
    <t>agus@margiestravel.com</t>
  </si>
  <si>
    <t>taufik@northwindtraders.com</t>
  </si>
  <si>
    <t>joko@proseware.com</t>
  </si>
  <si>
    <t>Daftar Periksa Panggilan Penjualan</t>
  </si>
  <si>
    <t>Kotak centang</t>
  </si>
  <si>
    <t>Sebelum panggilan</t>
  </si>
  <si>
    <t>Tinjau riwayat klien</t>
  </si>
  <si>
    <t>Tinjau riwayat atasan klien</t>
  </si>
  <si>
    <t>Tinjau strategi penjualan &amp; prioritas</t>
  </si>
  <si>
    <t>Tambahkan item</t>
  </si>
  <si>
    <t>Panggilan pertama</t>
  </si>
  <si>
    <t>Panggilan langsung kepada orang yang sesuai</t>
  </si>
  <si>
    <t>Perkenalan singkat</t>
  </si>
  <si>
    <t>Informasi penjualan</t>
  </si>
  <si>
    <t>Pengenalan produk/layanan yang singkat dan menarik</t>
  </si>
  <si>
    <t>Cakup semua dasar-dasarnya</t>
  </si>
  <si>
    <t>Sebutkan keberadaan di web (misalnya situs web, jejaring sosial)</t>
  </si>
  <si>
    <t>Informasi tindak lanjut</t>
  </si>
  <si>
    <t>Info kontak klien</t>
  </si>
  <si>
    <t>Info pribadi klien</t>
  </si>
  <si>
    <t>Preferensi klien</t>
  </si>
  <si>
    <t>Kontak telah dijadwal ulang?</t>
  </si>
  <si>
    <t>Penjualan berhasil?</t>
  </si>
  <si>
    <t>Kota, Provinsi Kode 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</si>
</sst>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9" x14ac:knownFonts="1">
    <font>
      <sz val="11"/>
      <color theme="1" tint="0.34998626667073579"/>
      <name val="Arial"/>
      <family val="2"/>
      <scheme val="minor"/>
    </font>
    <font>
      <sz val="11"/>
      <color theme="1" tint="0.499984740745262"/>
      <name val="Arial"/>
      <family val="2"/>
      <scheme val="major"/>
    </font>
    <font>
      <b/>
      <sz val="26"/>
      <color theme="1" tint="0.24994659260841701"/>
      <name val="Arial"/>
      <family val="2"/>
      <scheme val="major"/>
    </font>
    <font>
      <sz val="14"/>
      <color theme="4" tint="-0.24994659260841701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3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13514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/>
      <top/>
      <bottom/>
      <diagonal/>
    </border>
    <border>
      <left/>
      <right/>
      <top style="thick">
        <color theme="3"/>
      </top>
      <bottom/>
      <diagonal/>
    </border>
  </borders>
  <cellStyleXfs count="9">
    <xf numFmtId="0" fontId="0" fillId="0" borderId="0">
      <alignment horizontal="left" vertical="center"/>
    </xf>
    <xf numFmtId="0" fontId="2" fillId="0" borderId="0" applyNumberFormat="0" applyFill="0" applyProtection="0">
      <alignment horizontal="left" vertical="top"/>
    </xf>
    <xf numFmtId="0" fontId="3" fillId="0" borderId="0" applyNumberFormat="0" applyFill="0" applyProtection="0">
      <alignment horizontal="left"/>
    </xf>
    <xf numFmtId="0" fontId="1" fillId="2" borderId="0" applyNumberFormat="0" applyFont="0" applyAlignment="0" applyProtection="0">
      <alignment vertical="center"/>
    </xf>
    <xf numFmtId="0" fontId="4" fillId="3" borderId="2" applyNumberFormat="0" applyProtection="0">
      <alignment horizontal="left" vertical="center" indent="4"/>
    </xf>
    <xf numFmtId="0" fontId="7" fillId="0" borderId="1" applyNumberFormat="0" applyFill="0" applyProtection="0"/>
    <xf numFmtId="0" fontId="5" fillId="0" borderId="0">
      <alignment horizontal="left" vertical="center" wrapText="1" indent="1"/>
    </xf>
    <xf numFmtId="0" fontId="6" fillId="0" borderId="0">
      <alignment horizontal="left" vertical="center"/>
    </xf>
    <xf numFmtId="0" fontId="8" fillId="0" borderId="0" applyNumberFormat="0" applyFill="0" applyBorder="0" applyAlignment="0" applyProtection="0">
      <alignment horizontal="left" vertical="center"/>
    </xf>
  </cellStyleXfs>
  <cellXfs count="18">
    <xf numFmtId="0" fontId="0" fillId="0" borderId="0" xfId="0">
      <alignment horizontal="left" vertical="center"/>
    </xf>
    <xf numFmtId="0" fontId="0" fillId="0" borderId="0" xfId="0" applyAlignment="1">
      <alignment horizontal="left"/>
    </xf>
    <xf numFmtId="0" fontId="0" fillId="0" borderId="0" xfId="0">
      <alignment horizontal="left" vertical="center"/>
    </xf>
    <xf numFmtId="0" fontId="0" fillId="0" borderId="0" xfId="0" applyAlignment="1">
      <alignment vertical="top"/>
    </xf>
    <xf numFmtId="0" fontId="2" fillId="0" borderId="0" xfId="1" applyAlignment="1">
      <alignment horizontal="left" vertical="top"/>
    </xf>
    <xf numFmtId="0" fontId="3" fillId="0" borderId="0" xfId="2" applyAlignment="1">
      <alignment horizontal="left"/>
    </xf>
    <xf numFmtId="0" fontId="3" fillId="0" borderId="0" xfId="2">
      <alignment horizontal="left"/>
    </xf>
    <xf numFmtId="0" fontId="2" fillId="0" borderId="0" xfId="1" applyAlignment="1">
      <alignment horizontal="left" vertical="top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6" fillId="0" borderId="0" xfId="0" applyFont="1" applyFill="1" applyBorder="1">
      <alignment horizontal="left" vertical="center"/>
    </xf>
    <xf numFmtId="0" fontId="6" fillId="0" borderId="0" xfId="0" applyFont="1" applyFill="1" applyBorder="1" applyAlignment="1">
      <alignment horizontal="left" vertical="center" indent="2"/>
    </xf>
    <xf numFmtId="0" fontId="6" fillId="0" borderId="0" xfId="0" applyFont="1" applyBorder="1" applyAlignment="1">
      <alignment horizontal="center" vertical="center"/>
    </xf>
    <xf numFmtId="0" fontId="6" fillId="0" borderId="0" xfId="7" applyNumberFormat="1" applyFont="1" applyBorder="1" applyAlignment="1">
      <alignment horizontal="left" vertical="center"/>
    </xf>
    <xf numFmtId="0" fontId="0" fillId="0" borderId="0" xfId="0" applyFont="1" applyBorder="1">
      <alignment horizontal="left" vertical="center"/>
    </xf>
    <xf numFmtId="14" fontId="0" fillId="0" borderId="0" xfId="0" applyNumberFormat="1" applyFont="1" applyBorder="1">
      <alignment horizontal="left" vertical="center"/>
    </xf>
    <xf numFmtId="164" fontId="0" fillId="0" borderId="0" xfId="0" applyNumberFormat="1" applyFont="1" applyBorder="1">
      <alignment horizontal="left" vertical="center"/>
    </xf>
    <xf numFmtId="0" fontId="5" fillId="0" borderId="0" xfId="8" applyFont="1" applyAlignment="1">
      <alignment vertical="center"/>
    </xf>
  </cellXfs>
  <cellStyles count="9">
    <cellStyle name="Detail Daftar Periksa" xfId="6"/>
    <cellStyle name="Hipertaut" xfId="8" builtinId="8"/>
    <cellStyle name="Judul" xfId="3" builtinId="15" customBuiltin="1"/>
    <cellStyle name="Judul 1" xfId="1" builtinId="16" customBuiltin="1"/>
    <cellStyle name="Judul 2" xfId="2" builtinId="17" customBuiltin="1"/>
    <cellStyle name="Judul 3" xfId="4" builtinId="18" customBuiltin="1"/>
    <cellStyle name="Judul 4" xfId="5" builtinId="19" customBuiltin="1"/>
    <cellStyle name="Kuat" xfId="7"/>
    <cellStyle name="Normal" xfId="0" builtinId="0" customBuiltin="1"/>
  </cellStyles>
  <dxfs count="31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4" formatCode="[$-F400]h:mm:ss\ AM/P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color theme="5"/>
      </font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  <dxf>
      <font>
        <b val="0"/>
        <i val="0"/>
        <color theme="5"/>
      </font>
    </dxf>
    <dxf>
      <font>
        <b/>
        <i val="0"/>
        <color theme="1" tint="0.34998626667073579"/>
      </font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 style="thin">
          <color theme="5" tint="-0.24994659260841701"/>
        </vertical>
        <horizontal style="thin">
          <color theme="5" tint="-0.24994659260841701"/>
        </horizontal>
      </border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 tint="-0.24994659260841701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</dxfs>
  <tableStyles count="2" defaultTableStyle="TableStyleMedium2" defaultPivotStyle="PivotStyleMedium2">
    <tableStyle name="Daftar Periksa Panggilan Penjualan" pivot="0" count="5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</tableStyle>
    <tableStyle name="Laporan Panggilan Penjualan" pivot="0" count="5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PanggilanPenjualan" displayName="LogPanggilanPenjualan" ref="B3:G13" totalsRowShown="0" headerRowDxfId="20">
  <autoFilter ref="B3:G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Panggil #" dataDxfId="19"/>
    <tableColumn id="2" name="Klien" dataDxfId="18" dataCellStyle="Kuat"/>
    <tableColumn id="3" name="Perusahaan" dataDxfId="17">
      <calculatedColumnFormula>IF(LogPanggilanPenjualan[[#This Row],[Klien]]="","",IFERROR(VLOOKUP(LogPanggilanPenjualan[[#This Row],[Klien]],InfoKontakKlien[],2,0),"Not Found"))</calculatedColumnFormula>
    </tableColumn>
    <tableColumn id="4" name="Tanggal" dataDxfId="16"/>
    <tableColumn id="5" name="Waktu" dataDxfId="15"/>
    <tableColumn id="6" name="Catatan" dataDxfId="14"/>
  </tableColumns>
  <tableStyleInfo name="Laporan Panggilan Penjualan" showFirstColumn="1" showLastColumn="0" showRowStripes="1" showColumnStripes="0"/>
</table>
</file>

<file path=xl/tables/table2.xml><?xml version="1.0" encoding="utf-8"?>
<table xmlns="http://schemas.openxmlformats.org/spreadsheetml/2006/main" id="10" name="InfoKontakKlien" displayName="InfoKontakKlien" ref="B3:H8" totalsRowShown="0">
  <autoFilter ref="B3:H8"/>
  <tableColumns count="7">
    <tableColumn id="1" name="Nama Klien" dataDxfId="13"/>
    <tableColumn id="2" name="Nama Perusahaan"/>
    <tableColumn id="3" name="Alamat"/>
    <tableColumn id="4" name="Kota, Provinsi Kode Pos"/>
    <tableColumn id="5" name="Telepon Utama"/>
    <tableColumn id="6" name="Telepon Kedua"/>
    <tableColumn id="7" name="Email" dataDxfId="12" dataCellStyle="Hipertaut"/>
  </tableColumns>
  <tableStyleInfo name="Laporan Panggilan Penjualan" showFirstColumn="1" showLastColumn="0" showRowStripes="1" showColumnStripes="0"/>
  <extLst>
    <ext xmlns:x14="http://schemas.microsoft.com/office/spreadsheetml/2009/9/main" uri="{504A1905-F514-4f6f-8877-14C23A59335A}">
      <x14:table altTextSummary="Detail kontak klien, seperti nama klien, nama perusahaan, alamat, telepon dan email. Nama klien dan nama perusahaan digunakan di tabel Panggilan Penjualan dalam lembar kerja Log Panggilan Penjualan"/>
    </ext>
  </extLst>
</table>
</file>

<file path=xl/tables/table3.xml><?xml version="1.0" encoding="utf-8"?>
<table xmlns="http://schemas.openxmlformats.org/spreadsheetml/2006/main" id="2" name="SebelumPanggilan" displayName="SebelumPanggilan" ref="B3:C13" totalsRowShown="0" dataDxfId="11">
  <autoFilter ref="B3:C13">
    <filterColumn colId="0" hiddenButton="1"/>
    <filterColumn colId="1" hiddenButton="1"/>
  </autoFilter>
  <tableColumns count="2">
    <tableColumn id="1" name="Kotak centang" dataDxfId="10"/>
    <tableColumn id="2" name="Sebelum panggilan" dataDxfId="9"/>
  </tableColumns>
  <tableStyleInfo name="Daftar Periksa Panggilan Penjualan" showFirstColumn="1" showLastColumn="0" showRowStripes="1" showColumnStripes="0"/>
</table>
</file>

<file path=xl/tables/table4.xml><?xml version="1.0" encoding="utf-8"?>
<table xmlns="http://schemas.openxmlformats.org/spreadsheetml/2006/main" id="5" name="PanggilanPertama" displayName="PanggilanPertama" ref="B3:C13" totalsRowShown="0" dataDxfId="8">
  <tableColumns count="2">
    <tableColumn id="1" name="Kotak centang" dataDxfId="7"/>
    <tableColumn id="2" name="Panggilan pertama" dataDxfId="6"/>
  </tableColumns>
  <tableStyleInfo name="Daftar Periksa Panggilan Penjualan" showFirstColumn="1" showLastColumn="0" showRowStripes="1" showColumnStripes="0"/>
  <extLst>
    <ext xmlns:x14="http://schemas.microsoft.com/office/spreadsheetml/2009/9/main" uri="{504A1905-F514-4f6f-8877-14C23A59335A}">
      <x14:table altTextSummary="Daftar periksa panggilan pertama dengan kolom kotak centang diikuti oleh label yang dapat disesuaikan "/>
    </ext>
  </extLst>
</table>
</file>

<file path=xl/tables/table5.xml><?xml version="1.0" encoding="utf-8"?>
<table xmlns="http://schemas.openxmlformats.org/spreadsheetml/2006/main" id="13" name="InformasiPenjualan" displayName="InformasiPenjualan" ref="B3:C13" totalsRowShown="0" dataDxfId="5">
  <tableColumns count="2">
    <tableColumn id="1" name="Kotak centang" dataDxfId="4"/>
    <tableColumn id="2" name="Informasi penjualan" dataDxfId="3"/>
  </tableColumns>
  <tableStyleInfo name="Daftar Periksa Panggilan Penjualan" showFirstColumn="1" showLastColumn="0" showRowStripes="1" showColumnStripes="0"/>
  <extLst>
    <ext xmlns:x14="http://schemas.microsoft.com/office/spreadsheetml/2009/9/main" uri="{504A1905-F514-4f6f-8877-14C23A59335A}">
      <x14:table altTextSummary="Daftar periksa informasi penjualan dengan kolom kotak centang diikuti oleh label yang dapat disesuaikan "/>
    </ext>
  </extLst>
</table>
</file>

<file path=xl/tables/table6.xml><?xml version="1.0" encoding="utf-8"?>
<table xmlns="http://schemas.openxmlformats.org/spreadsheetml/2006/main" id="16" name="InformasiTindakLanjut" displayName="InformasiTindakLanjut" ref="B3:C13" totalsRowShown="0" dataDxfId="2">
  <tableColumns count="2">
    <tableColumn id="1" name="Kotak centang" dataDxfId="1"/>
    <tableColumn id="2" name="Informasi tindak lanjut" dataDxfId="0"/>
  </tableColumns>
  <tableStyleInfo name="Daftar Periksa Panggilan Penjualan" showFirstColumn="1" showLastColumn="0" showRowStripes="1" showColumnStripes="0"/>
  <extLst>
    <ext xmlns:x14="http://schemas.microsoft.com/office/spreadsheetml/2009/9/main" uri="{504A1905-F514-4f6f-8877-14C23A59335A}">
      <x14:table altTextSummary="Daftar periksa informasi tindak lanjut dengan kolom kotak centang, diikuti oleh label yang dapat disesuaikan 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481A1D"/>
      </a:dk2>
      <a:lt2>
        <a:srgbClr val="FFFEF9"/>
      </a:lt2>
      <a:accent1>
        <a:srgbClr val="ED6647"/>
      </a:accent1>
      <a:accent2>
        <a:srgbClr val="54A6AD"/>
      </a:accent2>
      <a:accent3>
        <a:srgbClr val="EBAD4A"/>
      </a:accent3>
      <a:accent4>
        <a:srgbClr val="EF8538"/>
      </a:accent4>
      <a:accent5>
        <a:srgbClr val="89B876"/>
      </a:accent5>
      <a:accent6>
        <a:srgbClr val="9B708B"/>
      </a:accent6>
      <a:hlink>
        <a:srgbClr val="3D7A7F"/>
      </a:hlink>
      <a:folHlink>
        <a:srgbClr val="9B708B"/>
      </a:folHlink>
    </a:clrScheme>
    <a:fontScheme name="Sales Call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dim@litwareinc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4AE9E"/>
    <pageSetUpPr autoPageBreaks="0" fitToPage="1"/>
  </sheetPr>
  <dimension ref="A1:G13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14.875" style="1" customWidth="1"/>
    <col min="3" max="3" width="23.25" customWidth="1"/>
    <col min="4" max="4" width="26.25" customWidth="1"/>
    <col min="5" max="5" width="13.875" customWidth="1"/>
    <col min="6" max="6" width="14.625" customWidth="1"/>
    <col min="7" max="7" width="18.75" customWidth="1"/>
    <col min="8" max="8" width="2.625" customWidth="1"/>
    <col min="9" max="10" width="8"/>
    <col min="11" max="14" width="10.5" customWidth="1"/>
    <col min="15" max="15" width="8"/>
  </cols>
  <sheetData>
    <row r="1" spans="2:7" ht="33.75" customHeight="1" x14ac:dyDescent="0.25">
      <c r="B1" s="5" t="s">
        <v>0</v>
      </c>
      <c r="C1" s="5"/>
      <c r="D1" s="5"/>
      <c r="E1" s="5"/>
      <c r="F1" s="5"/>
    </row>
    <row r="2" spans="2:7" s="3" customFormat="1" ht="47.25" customHeight="1" x14ac:dyDescent="0.2">
      <c r="B2" s="7" t="s">
        <v>1</v>
      </c>
      <c r="C2" s="4"/>
      <c r="D2" s="4"/>
      <c r="E2" s="4"/>
      <c r="F2" s="4"/>
    </row>
    <row r="3" spans="2:7" ht="30" customHeight="1" x14ac:dyDescent="0.2">
      <c r="B3" s="11" t="s">
        <v>2</v>
      </c>
      <c r="C3" s="10" t="s">
        <v>3</v>
      </c>
      <c r="D3" s="10" t="s">
        <v>9</v>
      </c>
      <c r="E3" s="10" t="s">
        <v>10</v>
      </c>
      <c r="F3" s="10" t="s">
        <v>11</v>
      </c>
      <c r="G3" s="10" t="s">
        <v>12</v>
      </c>
    </row>
    <row r="4" spans="2:7" ht="30" customHeight="1" x14ac:dyDescent="0.2">
      <c r="B4" s="12">
        <v>1</v>
      </c>
      <c r="C4" s="13" t="s">
        <v>4</v>
      </c>
      <c r="D4" s="14" t="str">
        <f>IF(LogPanggilanPenjualan[[#This Row],[Klien]]="","",IFERROR(VLOOKUP(LogPanggilanPenjualan[[#This Row],[Klien]],InfoKontakKlien[],2,0),"Not Found"))</f>
        <v>Proseware, Inc.</v>
      </c>
      <c r="E4" s="15">
        <f ca="1">TODAY()-5</f>
        <v>43015</v>
      </c>
      <c r="F4" s="16">
        <v>0.35416666666666669</v>
      </c>
      <c r="G4" s="14"/>
    </row>
    <row r="5" spans="2:7" ht="30" customHeight="1" x14ac:dyDescent="0.2">
      <c r="B5" s="12">
        <v>2</v>
      </c>
      <c r="C5" s="13" t="s">
        <v>5</v>
      </c>
      <c r="D5" s="14" t="str">
        <f>IF(LogPanggilanPenjualan[[#This Row],[Klien]]="","",IFERROR(VLOOKUP(LogPanggilanPenjualan[[#This Row],[Klien]],InfoKontakKlien[],2,0),"Not Found"))</f>
        <v>Litware, Inc.</v>
      </c>
      <c r="E5" s="15">
        <f t="shared" ref="E5:E8" ca="1" si="0">TODAY()-5</f>
        <v>43015</v>
      </c>
      <c r="F5" s="16">
        <v>0.375</v>
      </c>
      <c r="G5" s="14"/>
    </row>
    <row r="6" spans="2:7" ht="30" customHeight="1" x14ac:dyDescent="0.2">
      <c r="B6" s="12">
        <v>3</v>
      </c>
      <c r="C6" s="13" t="s">
        <v>6</v>
      </c>
      <c r="D6" s="14" t="str">
        <f>IF(LogPanggilanPenjualan[[#This Row],[Klien]]="","",IFERROR(VLOOKUP(LogPanggilanPenjualan[[#This Row],[Klien]],InfoKontakKlien[],2,0),"Not Found"))</f>
        <v>Northwind Traders</v>
      </c>
      <c r="E6" s="15">
        <f t="shared" ca="1" si="0"/>
        <v>43015</v>
      </c>
      <c r="F6" s="16">
        <v>0.39583333333333331</v>
      </c>
      <c r="G6" s="14"/>
    </row>
    <row r="7" spans="2:7" ht="30" customHeight="1" x14ac:dyDescent="0.2">
      <c r="B7" s="12">
        <v>4</v>
      </c>
      <c r="C7" s="13" t="s">
        <v>7</v>
      </c>
      <c r="D7" s="14" t="str">
        <f>IF(LogPanggilanPenjualan[[#This Row],[Klien]]="","",IFERROR(VLOOKUP(LogPanggilanPenjualan[[#This Row],[Klien]],InfoKontakKlien[],2,0),"Not Found"))</f>
        <v>Lucerne Publishing</v>
      </c>
      <c r="E7" s="15">
        <f t="shared" ca="1" si="0"/>
        <v>43015</v>
      </c>
      <c r="F7" s="16">
        <v>0.41666666666666669</v>
      </c>
      <c r="G7" s="14"/>
    </row>
    <row r="8" spans="2:7" ht="30" customHeight="1" x14ac:dyDescent="0.2">
      <c r="B8" s="12">
        <v>5</v>
      </c>
      <c r="C8" s="13" t="s">
        <v>8</v>
      </c>
      <c r="D8" s="14" t="str">
        <f>IF(LogPanggilanPenjualan[[#This Row],[Klien]]="","",IFERROR(VLOOKUP(LogPanggilanPenjualan[[#This Row],[Klien]],InfoKontakKlien[],2,0),"Not Found"))</f>
        <v>Margie's Travel</v>
      </c>
      <c r="E8" s="15">
        <f t="shared" ca="1" si="0"/>
        <v>43015</v>
      </c>
      <c r="F8" s="16">
        <v>0.4375</v>
      </c>
      <c r="G8" s="14"/>
    </row>
    <row r="9" spans="2:7" ht="30" customHeight="1" x14ac:dyDescent="0.2">
      <c r="B9" s="12">
        <v>6</v>
      </c>
      <c r="C9" s="13" t="s">
        <v>4</v>
      </c>
      <c r="D9" s="14" t="str">
        <f>IF(LogPanggilanPenjualan[[#This Row],[Klien]]="","",IFERROR(VLOOKUP(LogPanggilanPenjualan[[#This Row],[Klien]],InfoKontakKlien[],2,0),"Not Found"))</f>
        <v>Proseware, Inc.</v>
      </c>
      <c r="E9" s="15">
        <f ca="1">TODAY()-3</f>
        <v>43017</v>
      </c>
      <c r="F9" s="16">
        <v>0.45833333333333331</v>
      </c>
      <c r="G9" s="14"/>
    </row>
    <row r="10" spans="2:7" ht="30" customHeight="1" x14ac:dyDescent="0.2">
      <c r="B10" s="12">
        <v>7</v>
      </c>
      <c r="C10" s="13" t="s">
        <v>5</v>
      </c>
      <c r="D10" s="14" t="str">
        <f>IF(LogPanggilanPenjualan[[#This Row],[Klien]]="","",IFERROR(VLOOKUP(LogPanggilanPenjualan[[#This Row],[Klien]],InfoKontakKlien[],2,0),"Not Found"))</f>
        <v>Litware, Inc.</v>
      </c>
      <c r="E10" s="15">
        <f ca="1">TODAY()-3</f>
        <v>43017</v>
      </c>
      <c r="F10" s="16">
        <v>0.47916666666666669</v>
      </c>
      <c r="G10" s="14"/>
    </row>
    <row r="11" spans="2:7" ht="30" customHeight="1" x14ac:dyDescent="0.2">
      <c r="B11" s="12">
        <v>8</v>
      </c>
      <c r="C11" s="13" t="s">
        <v>4</v>
      </c>
      <c r="D11" s="14" t="str">
        <f>IF(LogPanggilanPenjualan[[#This Row],[Klien]]="","",IFERROR(VLOOKUP(LogPanggilanPenjualan[[#This Row],[Klien]],InfoKontakKlien[],2,0),"Not Found"))</f>
        <v>Proseware, Inc.</v>
      </c>
      <c r="E11" s="15">
        <f ca="1">TODAY()-1</f>
        <v>43019</v>
      </c>
      <c r="F11" s="16">
        <v>0.5</v>
      </c>
      <c r="G11" s="14"/>
    </row>
    <row r="12" spans="2:7" ht="30" customHeight="1" x14ac:dyDescent="0.2">
      <c r="B12" s="12">
        <v>9</v>
      </c>
      <c r="C12" s="13" t="s">
        <v>8</v>
      </c>
      <c r="D12" s="14" t="str">
        <f>IF(LogPanggilanPenjualan[[#This Row],[Klien]]="","",IFERROR(VLOOKUP(LogPanggilanPenjualan[[#This Row],[Klien]],InfoKontakKlien[],2,0),"Not Found"))</f>
        <v>Margie's Travel</v>
      </c>
      <c r="E12" s="15">
        <f ca="1">TODAY()-1</f>
        <v>43019</v>
      </c>
      <c r="F12" s="16">
        <v>0.52083333333333337</v>
      </c>
      <c r="G12" s="14"/>
    </row>
    <row r="13" spans="2:7" ht="30" customHeight="1" x14ac:dyDescent="0.2">
      <c r="B13" s="12">
        <v>10</v>
      </c>
      <c r="C13" s="13" t="s">
        <v>8</v>
      </c>
      <c r="D13" s="14" t="str">
        <f>IF(LogPanggilanPenjualan[[#This Row],[Klien]]="","",IFERROR(VLOOKUP(LogPanggilanPenjualan[[#This Row],[Klien]],InfoKontakKlien[],2,0),"Not Found"))</f>
        <v>Margie's Travel</v>
      </c>
      <c r="E13" s="15">
        <f ca="1">TODAY()</f>
        <v>43020</v>
      </c>
      <c r="F13" s="16">
        <v>0.54166666666666663</v>
      </c>
      <c r="G13" s="14"/>
    </row>
  </sheetData>
  <dataConsolidate/>
  <dataValidations count="10">
    <dataValidation type="list" errorStyle="warning" allowBlank="1" showInputMessage="1" errorTitle="Ups!" error="Sepertinya nama tersebut tidak ada dalam daftar menurun. Untuk menambahkannya ke daftar, klik Batal, masuk ke lembar Info Kontak Klien, lalu tambahkan. Anda akan melihatnya di daftar menurun." sqref="C14:C1048576">
      <formula1>Nama</formula1>
    </dataValidation>
    <dataValidation type="list" allowBlank="1" showInputMessage="1" showErrorMessage="1" error="Pilih klien dari daftar menurun. Untuk menambahkan klien baru, perbarui tabel info klien dalam lembar kerja info kontak klien. Tekan ALT+PANAH BAWAH untuk menavigasi daftar, lalu tekan ENTER untuk membuat pilihan" sqref="C5:C13">
      <formula1>Nama</formula1>
    </dataValidation>
    <dataValidation allowBlank="1" showInputMessage="1" showErrorMessage="1" prompt="Pilih nama klien dari daftar menurun di setiap sel dalam kolom ini. Nama klien diperoleh dari lembar kerja Info Kontak Klien. Tekan ALT+PANAH BAWAH, lalu tekan ENTER untuk membuat pilihan" sqref="C3"/>
    <dataValidation allowBlank="1" showInputMessage="1" showErrorMessage="1" prompt="Masukkan nilai untuk ditetapkan ke panggilan dalam kolom ini" sqref="B3"/>
    <dataValidation allowBlank="1" showInputMessage="1" showErrorMessage="1" prompt="Kolom ini diperbarui secara otomatis ketika klien dipilih dalam kolom Klien di sisi kiri. Informasi perusahaan ini berdasarkan dari data yang dimasukkan dalam lembar kerja Info Kontak Klien" sqref="D3"/>
    <dataValidation allowBlank="1" showInputMessage="1" showErrorMessage="1" prompt="Masukkan tanggal panggilan dalam kolom ini" sqref="E3"/>
    <dataValidation allowBlank="1" showInputMessage="1" showErrorMessage="1" prompt="Masukkan waktu panggilan dalam kolom ini " sqref="F3"/>
    <dataValidation allowBlank="1" showInputMessage="1" showErrorMessage="1" prompt="Masukkan catatan tentang setiap panggilan dalam kolom ini" sqref="G3"/>
    <dataValidation allowBlank="1" showInputMessage="1" showErrorMessage="1" prompt="Lembar kerja Log Panggilan Penjualan berisi daftar panggilan penjualan; lembar kerja Info Kontak Klien berisi informasi kontak klien; dan 4 lembar kerja lainnya adalah daftar periksa guna melacak tugas untuk diselesaikan pada tahapan proses penjualan" sqref="A1"/>
    <dataValidation type="list" allowBlank="1" showInputMessage="1" showErrorMessage="1" error="Pilih klien dari daftar menurun. Untuk menambahkan klien baru, perbarui tabel info klien dalam lembar kerja info kontak klien. Tekan ALT+PANAH BAWAH untuk menavigasi daftar, lalu tekan ENTER untuk membuat pilihan" sqref="C4">
      <formula1>Nama</formula1>
    </dataValidation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H8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19.125" customWidth="1"/>
    <col min="3" max="3" width="21.75" customWidth="1"/>
    <col min="4" max="4" width="24.375" customWidth="1"/>
    <col min="5" max="5" width="33.75" customWidth="1"/>
    <col min="6" max="6" width="21.5" customWidth="1"/>
    <col min="7" max="7" width="23.75" customWidth="1"/>
    <col min="8" max="8" width="37.375" customWidth="1"/>
    <col min="9" max="9" width="2.625" customWidth="1"/>
  </cols>
  <sheetData>
    <row r="1" spans="2:8" ht="33.75" customHeight="1" x14ac:dyDescent="0.25">
      <c r="B1" s="6" t="str">
        <f>NamaPerusahaan</f>
        <v xml:space="preserve"> Nama Perusahaan</v>
      </c>
      <c r="C1" s="6"/>
      <c r="D1" s="6"/>
      <c r="E1" s="6"/>
      <c r="F1" s="6"/>
    </row>
    <row r="2" spans="2:8" s="3" customFormat="1" ht="47.25" customHeight="1" x14ac:dyDescent="0.2">
      <c r="B2" s="7" t="s">
        <v>13</v>
      </c>
      <c r="C2" s="4"/>
      <c r="D2" s="4"/>
      <c r="E2" s="4"/>
      <c r="F2" s="4"/>
      <c r="G2" s="4"/>
      <c r="H2" s="4"/>
    </row>
    <row r="3" spans="2:8" ht="30" customHeight="1" x14ac:dyDescent="0.2">
      <c r="B3" s="9" t="s">
        <v>14</v>
      </c>
      <c r="C3" t="s">
        <v>15</v>
      </c>
      <c r="D3" t="s">
        <v>21</v>
      </c>
      <c r="E3" t="s">
        <v>70</v>
      </c>
      <c r="F3" t="s">
        <v>32</v>
      </c>
      <c r="G3" t="s">
        <v>38</v>
      </c>
      <c r="H3" t="s">
        <v>44</v>
      </c>
    </row>
    <row r="4" spans="2:8" ht="30" customHeight="1" x14ac:dyDescent="0.2">
      <c r="B4" s="9" t="s">
        <v>5</v>
      </c>
      <c r="C4" t="s">
        <v>16</v>
      </c>
      <c r="D4" t="s">
        <v>22</v>
      </c>
      <c r="E4" t="s">
        <v>27</v>
      </c>
      <c r="F4" t="s">
        <v>33</v>
      </c>
      <c r="G4" t="s">
        <v>39</v>
      </c>
      <c r="H4" s="17" t="s">
        <v>45</v>
      </c>
    </row>
    <row r="5" spans="2:8" ht="30" customHeight="1" x14ac:dyDescent="0.2">
      <c r="B5" s="9" t="s">
        <v>7</v>
      </c>
      <c r="C5" t="s">
        <v>17</v>
      </c>
      <c r="D5" t="s">
        <v>23</v>
      </c>
      <c r="E5" t="s">
        <v>28</v>
      </c>
      <c r="F5" t="s">
        <v>34</v>
      </c>
      <c r="G5" t="s">
        <v>40</v>
      </c>
      <c r="H5" s="17" t="s">
        <v>46</v>
      </c>
    </row>
    <row r="6" spans="2:8" ht="30" customHeight="1" x14ac:dyDescent="0.2">
      <c r="B6" s="9" t="s">
        <v>8</v>
      </c>
      <c r="C6" t="s">
        <v>18</v>
      </c>
      <c r="D6" t="s">
        <v>24</v>
      </c>
      <c r="E6" t="s">
        <v>29</v>
      </c>
      <c r="F6" t="s">
        <v>35</v>
      </c>
      <c r="G6" t="s">
        <v>41</v>
      </c>
      <c r="H6" s="17" t="s">
        <v>47</v>
      </c>
    </row>
    <row r="7" spans="2:8" ht="30" customHeight="1" x14ac:dyDescent="0.2">
      <c r="B7" s="9" t="s">
        <v>6</v>
      </c>
      <c r="C7" t="s">
        <v>19</v>
      </c>
      <c r="D7" t="s">
        <v>25</v>
      </c>
      <c r="E7" t="s">
        <v>30</v>
      </c>
      <c r="F7" t="s">
        <v>36</v>
      </c>
      <c r="G7" t="s">
        <v>42</v>
      </c>
      <c r="H7" s="17" t="s">
        <v>48</v>
      </c>
    </row>
    <row r="8" spans="2:8" ht="30" customHeight="1" x14ac:dyDescent="0.2">
      <c r="B8" s="9" t="s">
        <v>4</v>
      </c>
      <c r="C8" t="s">
        <v>20</v>
      </c>
      <c r="D8" t="s">
        <v>26</v>
      </c>
      <c r="E8" t="s">
        <v>31</v>
      </c>
      <c r="F8" t="s">
        <v>37</v>
      </c>
      <c r="G8" t="s">
        <v>43</v>
      </c>
      <c r="H8" s="17" t="s">
        <v>49</v>
      </c>
    </row>
  </sheetData>
  <dataConsolidate/>
  <dataValidations count="8">
    <dataValidation allowBlank="1" showInputMessage="1" showErrorMessage="1" prompt="Masukkan nama klien yang digunakan untuk memilih klien yang telah dipanggil dalam lembar kerja Log Panggilan Penjualan ke kolom ini" sqref="B3"/>
    <dataValidation allowBlank="1" showInputMessage="1" showErrorMessage="1" prompt="Masukkan nama perusahaan untuk klien dalam kolom ini. Informasi ini digunakan untuk memperbarui informasi perusahaan secara otomatis di lembar kerja Log Panggilan Penjualan" sqref="C3"/>
    <dataValidation allowBlank="1" showInputMessage="1" showErrorMessage="1" prompt="Masukkan alamat klien dalam kolom ini" sqref="D3"/>
    <dataValidation allowBlank="1" showInputMessage="1" showErrorMessage="1" prompt="Masukkan Kota, Provinsi Kode Pos klien dalam kolom ini" sqref="E3"/>
    <dataValidation allowBlank="1" showInputMessage="1" showErrorMessage="1" prompt="Masukkan nomor telepon utama klien dalam kolom ini" sqref="F3"/>
    <dataValidation allowBlank="1" showInputMessage="1" showErrorMessage="1" prompt="Masukkan nomor telepon kedua klien dalam kolom ini" sqref="G3"/>
    <dataValidation allowBlank="1" showInputMessage="1" showErrorMessage="1" prompt="Masukkan alamat email klien dalam kolom ini" sqref="H3"/>
    <dataValidation allowBlank="1" showInputMessage="1" showErrorMessage="1" prompt="Masukkan informasi kontak klien dalam tabel Info Kontak Klien di lembar kerja ini" sqref="A1"/>
  </dataValidations>
  <hyperlinks>
    <hyperlink ref="H4:H8" r:id="rId1" display="samuel@litwareinc.com"/>
  </hyperlinks>
  <printOptions horizontalCentered="1"/>
  <pageMargins left="0.7" right="0.7" top="0.75" bottom="0.75" header="0.3" footer="0.3"/>
  <pageSetup paperSize="9" fitToHeight="0" orientation="portrait" r:id="rId2"/>
  <headerFooter differentFirst="1">
    <oddFooter>Page &amp;P of &amp;N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79998168889431442"/>
    <pageSetUpPr autoPageBreaks="0" fitToPage="1"/>
  </sheetPr>
  <dimension ref="A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customWidth="1"/>
    <col min="3" max="3" width="81.875" customWidth="1"/>
    <col min="4" max="4" width="2.625" customWidth="1"/>
  </cols>
  <sheetData>
    <row r="1" spans="2:3" ht="33.75" customHeight="1" x14ac:dyDescent="0.25">
      <c r="B1" s="6" t="str">
        <f>NamaPerusahaan</f>
        <v xml:space="preserve"> Nama Perusahaan</v>
      </c>
      <c r="C1" s="6"/>
    </row>
    <row r="2" spans="2:3" s="3" customFormat="1" ht="47.25" customHeight="1" x14ac:dyDescent="0.2">
      <c r="B2" s="7" t="s">
        <v>50</v>
      </c>
      <c r="C2" s="7"/>
    </row>
    <row r="3" spans="2:3" ht="30" customHeight="1" x14ac:dyDescent="0.2">
      <c r="B3" s="8" t="s">
        <v>51</v>
      </c>
      <c r="C3" t="s">
        <v>52</v>
      </c>
    </row>
    <row r="4" spans="2:3" ht="30" customHeight="1" x14ac:dyDescent="0.2">
      <c r="B4" s="9"/>
      <c r="C4" s="9" t="s">
        <v>53</v>
      </c>
    </row>
    <row r="5" spans="2:3" ht="30" customHeight="1" x14ac:dyDescent="0.2">
      <c r="B5" s="9"/>
      <c r="C5" s="9" t="s">
        <v>54</v>
      </c>
    </row>
    <row r="6" spans="2:3" ht="30" customHeight="1" x14ac:dyDescent="0.2">
      <c r="B6" s="9"/>
      <c r="C6" s="9" t="s">
        <v>55</v>
      </c>
    </row>
    <row r="7" spans="2:3" ht="30" customHeight="1" x14ac:dyDescent="0.2">
      <c r="B7" s="9"/>
      <c r="C7" s="9" t="s">
        <v>56</v>
      </c>
    </row>
    <row r="8" spans="2:3" ht="30" customHeight="1" x14ac:dyDescent="0.2">
      <c r="B8" s="9"/>
      <c r="C8" s="9" t="s">
        <v>56</v>
      </c>
    </row>
    <row r="9" spans="2:3" ht="30" customHeight="1" x14ac:dyDescent="0.2">
      <c r="B9" s="9"/>
      <c r="C9" s="9" t="s">
        <v>56</v>
      </c>
    </row>
    <row r="10" spans="2:3" s="2" customFormat="1" ht="30" customHeight="1" x14ac:dyDescent="0.2">
      <c r="B10" s="9"/>
      <c r="C10" s="9" t="s">
        <v>56</v>
      </c>
    </row>
    <row r="11" spans="2:3" ht="30" customHeight="1" x14ac:dyDescent="0.2">
      <c r="B11" s="9"/>
      <c r="C11" s="9" t="s">
        <v>56</v>
      </c>
    </row>
    <row r="12" spans="2:3" ht="30" customHeight="1" x14ac:dyDescent="0.2">
      <c r="B12" s="9"/>
      <c r="C12" s="9" t="s">
        <v>56</v>
      </c>
    </row>
    <row r="13" spans="2:3" ht="30" customHeight="1" x14ac:dyDescent="0.2">
      <c r="B13" s="9"/>
      <c r="C13" s="9" t="s">
        <v>56</v>
      </c>
    </row>
  </sheetData>
  <dataValidations xWindow="56" yWindow="401" count="3">
    <dataValidation allowBlank="1" showInputMessage="1" showErrorMessage="1" prompt="Masukkan item daftar periksa dalam kolom ini" sqref="C3"/>
    <dataValidation allowBlank="1" showInputMessage="1" showErrorMessage="1" prompt="Tandai sel dalam kolom ini untuk menunjukkan penyelesaian tugas sebelum panggilan. Sel kosong menunjukkan tugas yang belum selesai" sqref="B3"/>
    <dataValidation allowBlank="1" showInputMessage="1" showErrorMessage="1" prompt="Lembar kerja Sebelum Panggilan memiliki tabel Sebelum Panggilan dengan daftar periksa tugas untuk diselesaikan dalam tahap proses penjualan ini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NamaPerusahaan</f>
        <v xml:space="preserve"> Nama Perusahaan</v>
      </c>
      <c r="C1" s="6"/>
    </row>
    <row r="2" spans="2:3" s="3" customFormat="1" ht="47.25" customHeight="1" x14ac:dyDescent="0.2">
      <c r="B2" s="7" t="s">
        <v>50</v>
      </c>
      <c r="C2" s="7"/>
    </row>
    <row r="3" spans="2:3" ht="30" customHeight="1" x14ac:dyDescent="0.2">
      <c r="B3" s="8" t="s">
        <v>51</v>
      </c>
      <c r="C3" t="s">
        <v>57</v>
      </c>
    </row>
    <row r="4" spans="2:3" ht="30" customHeight="1" x14ac:dyDescent="0.2">
      <c r="B4" s="9"/>
      <c r="C4" s="9" t="s">
        <v>58</v>
      </c>
    </row>
    <row r="5" spans="2:3" ht="30" customHeight="1" x14ac:dyDescent="0.2">
      <c r="B5" s="9"/>
      <c r="C5" s="9" t="s">
        <v>59</v>
      </c>
    </row>
    <row r="6" spans="2:3" ht="30" customHeight="1" x14ac:dyDescent="0.2">
      <c r="B6" s="9"/>
      <c r="C6" s="9" t="s">
        <v>56</v>
      </c>
    </row>
    <row r="7" spans="2:3" ht="30" customHeight="1" x14ac:dyDescent="0.2">
      <c r="B7" s="9"/>
      <c r="C7" s="9" t="s">
        <v>56</v>
      </c>
    </row>
    <row r="8" spans="2:3" ht="30" customHeight="1" x14ac:dyDescent="0.2">
      <c r="B8" s="9"/>
      <c r="C8" s="9" t="s">
        <v>56</v>
      </c>
    </row>
    <row r="9" spans="2:3" ht="30" customHeight="1" x14ac:dyDescent="0.2">
      <c r="B9" s="9"/>
      <c r="C9" s="9" t="s">
        <v>56</v>
      </c>
    </row>
    <row r="10" spans="2:3" ht="30" customHeight="1" x14ac:dyDescent="0.2">
      <c r="B10" s="9"/>
      <c r="C10" s="9" t="s">
        <v>56</v>
      </c>
    </row>
    <row r="11" spans="2:3" ht="30" customHeight="1" x14ac:dyDescent="0.2">
      <c r="B11" s="9"/>
      <c r="C11" s="9" t="s">
        <v>56</v>
      </c>
    </row>
    <row r="12" spans="2:3" ht="30" customHeight="1" x14ac:dyDescent="0.2">
      <c r="B12" s="9"/>
      <c r="C12" s="9" t="s">
        <v>56</v>
      </c>
    </row>
    <row r="13" spans="2:3" ht="30" customHeight="1" x14ac:dyDescent="0.2">
      <c r="B13" s="9"/>
      <c r="C13" s="9" t="s">
        <v>56</v>
      </c>
    </row>
  </sheetData>
  <dataValidations count="3">
    <dataValidation allowBlank="1" showInputMessage="1" showErrorMessage="1" prompt="Masukkan item daftar periksa dalam kolom ini" sqref="C3"/>
    <dataValidation allowBlank="1" showInputMessage="1" showErrorMessage="1" prompt="Tandai sel dalam kolom ini untuk menunjukkan penyelesaian tugas sebelum panggilan. Sel kosong menunjukkan tugas yang belum selesai" sqref="B3"/>
    <dataValidation allowBlank="1" showInputMessage="1" showErrorMessage="1" prompt="Lembar kerja Panggilan Pertama memiliki tabel Panggilan Pertama dengan daftar periksa tugas untuk diselesaikan dalam tahap proses penjualan ini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rowBreaks count="1" manualBreakCount="1">
    <brk id="8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NamaPerusahaan</f>
        <v xml:space="preserve"> Nama Perusahaan</v>
      </c>
      <c r="C1" s="6"/>
    </row>
    <row r="2" spans="2:3" s="3" customFormat="1" ht="47.25" customHeight="1" x14ac:dyDescent="0.2">
      <c r="B2" s="7" t="s">
        <v>50</v>
      </c>
      <c r="C2" s="7"/>
    </row>
    <row r="3" spans="2:3" ht="30" customHeight="1" x14ac:dyDescent="0.2">
      <c r="B3" s="8" t="s">
        <v>51</v>
      </c>
      <c r="C3" t="s">
        <v>60</v>
      </c>
    </row>
    <row r="4" spans="2:3" ht="30" customHeight="1" x14ac:dyDescent="0.2">
      <c r="B4" s="9"/>
      <c r="C4" s="9" t="s">
        <v>61</v>
      </c>
    </row>
    <row r="5" spans="2:3" ht="30" customHeight="1" x14ac:dyDescent="0.2">
      <c r="B5" s="9"/>
      <c r="C5" s="9" t="s">
        <v>62</v>
      </c>
    </row>
    <row r="6" spans="2:3" ht="30" customHeight="1" x14ac:dyDescent="0.2">
      <c r="B6" s="9"/>
      <c r="C6" s="9" t="s">
        <v>63</v>
      </c>
    </row>
    <row r="7" spans="2:3" ht="30" customHeight="1" x14ac:dyDescent="0.2">
      <c r="B7" s="9"/>
      <c r="C7" s="9" t="s">
        <v>56</v>
      </c>
    </row>
    <row r="8" spans="2:3" ht="30" customHeight="1" x14ac:dyDescent="0.2">
      <c r="B8" s="9"/>
      <c r="C8" s="9" t="s">
        <v>56</v>
      </c>
    </row>
    <row r="9" spans="2:3" ht="30" customHeight="1" x14ac:dyDescent="0.2">
      <c r="B9" s="9"/>
      <c r="C9" s="9" t="s">
        <v>56</v>
      </c>
    </row>
    <row r="10" spans="2:3" ht="30" customHeight="1" x14ac:dyDescent="0.2">
      <c r="B10" s="9"/>
      <c r="C10" s="9" t="s">
        <v>56</v>
      </c>
    </row>
    <row r="11" spans="2:3" ht="30" customHeight="1" x14ac:dyDescent="0.2">
      <c r="B11" s="9"/>
      <c r="C11" s="9" t="s">
        <v>56</v>
      </c>
    </row>
    <row r="12" spans="2:3" ht="30" customHeight="1" x14ac:dyDescent="0.2">
      <c r="B12" s="9"/>
      <c r="C12" s="9" t="s">
        <v>56</v>
      </c>
    </row>
    <row r="13" spans="2:3" ht="30" customHeight="1" x14ac:dyDescent="0.2">
      <c r="B13" s="9"/>
      <c r="C13" s="9" t="s">
        <v>56</v>
      </c>
    </row>
  </sheetData>
  <dataValidations count="3">
    <dataValidation allowBlank="1" showInputMessage="1" showErrorMessage="1" prompt="Tandai sel dalam kolom ini untuk menunjukkan penyelesaian tugas sebelum panggilan. Sel kosong menunjukkan tugas yang belum selesai" sqref="B3"/>
    <dataValidation allowBlank="1" showInputMessage="1" showErrorMessage="1" prompt="Masukkan item daftar periksa dalam kolom ini" sqref="C3"/>
    <dataValidation allowBlank="1" showInputMessage="1" showErrorMessage="1" prompt="Lembar kerja Informasi Penjualan memiliki tabel Informasi Penjualan dengan daftar periksa tugas yang harus diselesaikan dalam tahap proses penjualan ini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NamaPerusahaan</f>
        <v xml:space="preserve"> Nama Perusahaan</v>
      </c>
      <c r="C1" s="6"/>
    </row>
    <row r="2" spans="2:3" s="3" customFormat="1" ht="47.25" customHeight="1" x14ac:dyDescent="0.2">
      <c r="B2" s="7" t="s">
        <v>50</v>
      </c>
      <c r="C2" s="7"/>
    </row>
    <row r="3" spans="2:3" ht="30" customHeight="1" x14ac:dyDescent="0.2">
      <c r="B3" s="8" t="s">
        <v>51</v>
      </c>
      <c r="C3" t="s">
        <v>64</v>
      </c>
    </row>
    <row r="4" spans="2:3" ht="30" customHeight="1" x14ac:dyDescent="0.2">
      <c r="B4" s="9"/>
      <c r="C4" s="9" t="s">
        <v>65</v>
      </c>
    </row>
    <row r="5" spans="2:3" ht="30" customHeight="1" x14ac:dyDescent="0.2">
      <c r="B5" s="9"/>
      <c r="C5" s="9" t="s">
        <v>66</v>
      </c>
    </row>
    <row r="6" spans="2:3" ht="30" customHeight="1" x14ac:dyDescent="0.2">
      <c r="B6" s="9"/>
      <c r="C6" s="9" t="s">
        <v>67</v>
      </c>
    </row>
    <row r="7" spans="2:3" ht="30" customHeight="1" x14ac:dyDescent="0.2">
      <c r="B7" s="9"/>
      <c r="C7" s="9" t="s">
        <v>68</v>
      </c>
    </row>
    <row r="8" spans="2:3" ht="30" customHeight="1" x14ac:dyDescent="0.2">
      <c r="B8" s="9"/>
      <c r="C8" s="9" t="s">
        <v>69</v>
      </c>
    </row>
    <row r="9" spans="2:3" ht="30" customHeight="1" x14ac:dyDescent="0.2">
      <c r="B9" s="9"/>
      <c r="C9" s="9" t="s">
        <v>56</v>
      </c>
    </row>
    <row r="10" spans="2:3" ht="30" customHeight="1" x14ac:dyDescent="0.2">
      <c r="B10" s="9"/>
      <c r="C10" s="9" t="s">
        <v>56</v>
      </c>
    </row>
    <row r="11" spans="2:3" ht="30" customHeight="1" x14ac:dyDescent="0.2">
      <c r="B11" s="9"/>
      <c r="C11" s="9" t="s">
        <v>56</v>
      </c>
    </row>
    <row r="12" spans="2:3" ht="30" customHeight="1" x14ac:dyDescent="0.2">
      <c r="B12" s="9"/>
      <c r="C12" s="9" t="s">
        <v>56</v>
      </c>
    </row>
    <row r="13" spans="2:3" ht="30" customHeight="1" x14ac:dyDescent="0.2">
      <c r="B13" s="9"/>
      <c r="C13" s="9" t="s">
        <v>56</v>
      </c>
    </row>
  </sheetData>
  <dataValidations count="3">
    <dataValidation allowBlank="1" showInputMessage="1" showErrorMessage="1" prompt="Masukkan item daftar periksa dalam kolom ini" sqref="C3"/>
    <dataValidation allowBlank="1" showInputMessage="1" showErrorMessage="1" prompt="Tandai sel dalam kolom ini untuk menunjukkan penyelesaian tugas sebelum panggilan. Sel kosong menunjukkan tugas yang belum selesai" sqref="B3"/>
    <dataValidation allowBlank="1" showInputMessage="1" showErrorMessage="1" prompt="Lembar kerja Tindak Lanjut memiliki tabel Tindak Lanjut dengan daftar periksa tugas yang harus diselesaikan dalam tahap proses penjualan ini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6</vt:i4>
      </vt:variant>
      <vt:variant>
        <vt:lpstr>Rentang Bernama</vt:lpstr>
      </vt:variant>
      <vt:variant>
        <vt:i4>14</vt:i4>
      </vt:variant>
    </vt:vector>
  </HeadingPairs>
  <TitlesOfParts>
    <vt:vector size="20" baseType="lpstr">
      <vt:lpstr>Log Panggilan Penjualan</vt:lpstr>
      <vt:lpstr>Info Kontak Klien</vt:lpstr>
      <vt:lpstr>Sebelum Panggilan</vt:lpstr>
      <vt:lpstr>Panggilan Pertama</vt:lpstr>
      <vt:lpstr>Informasi Penjualan</vt:lpstr>
      <vt:lpstr>Tindak Lanjut</vt:lpstr>
      <vt:lpstr>JudulKolom1</vt:lpstr>
      <vt:lpstr>JudulKolom2</vt:lpstr>
      <vt:lpstr>JudulKolom3</vt:lpstr>
      <vt:lpstr>JudulKolom4</vt:lpstr>
      <vt:lpstr>JudulKolom5</vt:lpstr>
      <vt:lpstr>JudulKolom6</vt:lpstr>
      <vt:lpstr>Nama</vt:lpstr>
      <vt:lpstr>NamaPerusahaan</vt:lpstr>
      <vt:lpstr>'Info Kontak Klien'!Print_Titles</vt:lpstr>
      <vt:lpstr>'Informasi Penjualan'!Print_Titles</vt:lpstr>
      <vt:lpstr>'Panggilan Pertama'!Print_Titles</vt:lpstr>
      <vt:lpstr>'Sebelum Panggilan'!Print_Titles</vt:lpstr>
      <vt:lpstr>'Tindak Lanjut'!Print_Titles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2016-08-07T04:59:19Z</dcterms:created>
  <dcterms:modified xsi:type="dcterms:W3CDTF">2017-10-12T15:30:15Z</dcterms:modified>
</cp:coreProperties>
</file>