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bin" ContentType="application/vnd.openxmlformats-officedocument.spreadsheetml.printerSettings"/>
  <Override PartName="/docProps/core.xml" ContentType="application/vnd.openxmlformats-package.core-properties+xml"/>
  <Override PartName="/xl/workbook.xml" ContentType="application/vnd.openxmlformats-officedocument.spreadsheetml.template.main+xml"/>
  <Override PartName="/customXml/item3.xml" ContentType="application/xml"/>
  <Override PartName="/customXml/itemProps31.xml" ContentType="application/vnd.openxmlformats-officedocument.customXmlProperties+xml"/>
  <Override PartName="/xl/styles.xml" ContentType="application/vnd.openxmlformats-officedocument.spreadsheetml.styles+xml"/>
  <Override PartName="/customXml/item22.xml" ContentType="application/xml"/>
  <Override PartName="/customXml/itemProps22.xml" ContentType="application/vnd.openxmlformats-officedocument.customXmlProperties+xml"/>
  <Override PartName="/xl/theme/theme11.xml" ContentType="application/vnd.openxmlformats-officedocument.theme+xml"/>
  <Override PartName="/xl/worksheets/sheet11.xml" ContentType="application/vnd.openxmlformats-officedocument.spreadsheetml.worksheet+xml"/>
  <Override PartName="/xl/tables/table11.xml" ContentType="application/vnd.openxmlformats-officedocument.spreadsheetml.table+xml"/>
  <Override PartName="/customXml/item13.xml" ContentType="application/xml"/>
  <Override PartName="/customXml/itemProps13.xml" ContentType="application/vnd.openxmlformats-officedocument.customXmlProperties+xml"/>
  <Override PartName="/xl/calcChain.xml" ContentType="application/vnd.openxmlformats-officedocument.spreadsheetml.calcChain+xml"/>
  <Override PartName="/xl/sharedStrings.xml" ContentType="application/vnd.openxmlformats-officedocument.spreadsheetml.sharedString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 Type="http://schemas.openxmlformats.org/officeDocument/2006/relationships/custom-properties" Target="/docProps/custom.xml" Id="rId4"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filterPrivacy="1" codeName="ThisWorkbook"/>
  <xr:revisionPtr revIDLastSave="0" documentId="13_ncr:1_{B072B032-A959-4C9B-A642-E2EA9A97584E}" xr6:coauthVersionLast="47" xr6:coauthVersionMax="47" xr10:uidLastSave="{00000000-0000-0000-0000-000000000000}"/>
  <bookViews>
    <workbookView xWindow="-120" yWindow="-120" windowWidth="29040" windowHeight="17640" xr2:uid="{00000000-000D-0000-FFFF-FFFF00000000}"/>
  </bookViews>
  <sheets>
    <sheet name="Lembar Waktu Dua Mingguan" sheetId="2" r:id="rId1"/>
  </sheets>
  <definedNames>
    <definedName name="AreaJudulBaris1..C7">'Lembar Waktu Dua Mingguan'!$B$3</definedName>
    <definedName name="AreaJudulBaris2..H4">'Lembar Waktu Dua Mingguan'!$F$3</definedName>
    <definedName name="AreaJudulBaris3..H7">'Lembar Waktu Dua Mingguan'!$F$6</definedName>
    <definedName name="AreaJudulBaris4..H24">'Lembar Waktu Dua Mingguan'!$C$24</definedName>
    <definedName name="AreaJudulBaris5..G25">'Lembar Waktu Dua Mingguan'!$C$25</definedName>
    <definedName name="AreaJudulBaris6..H26">'Lembar Waktu Dua Mingguan'!$C$26</definedName>
    <definedName name="Judul1">LembarWaktu[[#Headers],[Hari]]</definedName>
    <definedName name="_xlnm.Print_Titles" localSheetId="0">'Lembar Waktu Dua Mingguan'!$9:$9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4" i="2" l="1"/>
  <c r="F24" i="2"/>
  <c r="E24" i="2"/>
  <c r="D24" i="2"/>
  <c r="H23" i="2" l="1"/>
  <c r="H22" i="2"/>
  <c r="H21" i="2"/>
  <c r="H20" i="2"/>
  <c r="H19" i="2"/>
  <c r="H18" i="2"/>
  <c r="H17" i="2"/>
  <c r="H16" i="2"/>
  <c r="H15" i="2"/>
  <c r="H14" i="2"/>
  <c r="H13" i="2"/>
  <c r="H12" i="2"/>
  <c r="H11" i="2"/>
  <c r="H10" i="2"/>
  <c r="D26" i="2" l="1"/>
  <c r="H24" i="2"/>
  <c r="E25" i="2" l="1"/>
  <c r="E26" i="2" s="1"/>
  <c r="G25" i="2"/>
  <c r="G26" i="2" s="1"/>
  <c r="F25" i="2"/>
  <c r="F26" i="2" s="1"/>
  <c r="C10" i="2"/>
  <c r="H26" i="2" l="1"/>
  <c r="C11" i="2"/>
  <c r="C12" i="2" s="1"/>
  <c r="C13" i="2" s="1"/>
  <c r="C14" i="2" s="1"/>
  <c r="C15" i="2" s="1"/>
  <c r="C16" i="2" s="1"/>
  <c r="C17" i="2" s="1"/>
  <c r="C18" i="2" s="1"/>
  <c r="C19" i="2" s="1"/>
  <c r="C20" i="2" s="1"/>
  <c r="C21" i="2" s="1"/>
  <c r="C22" i="2" s="1"/>
  <c r="C23" i="2" s="1"/>
</calcChain>
</file>

<file path=xl/sharedStrings.xml><?xml version="1.0" encoding="utf-8"?>
<sst xmlns="http://schemas.openxmlformats.org/spreadsheetml/2006/main" count="37" uniqueCount="30">
  <si>
    <t>LEMBAR WAKTU DUA MINGGUAN</t>
  </si>
  <si>
    <t>Nama Perusahaan</t>
  </si>
  <si>
    <t>Alamat:</t>
  </si>
  <si>
    <t>Alamat 2:</t>
  </si>
  <si>
    <t>Kota, Provinsi Kode Pos:</t>
  </si>
  <si>
    <t>Karyawan:</t>
  </si>
  <si>
    <t>Manajer:</t>
  </si>
  <si>
    <t>Hari</t>
  </si>
  <si>
    <t>Senin</t>
  </si>
  <si>
    <t>Selasa</t>
  </si>
  <si>
    <t>Rabu</t>
  </si>
  <si>
    <t>Kamis</t>
  </si>
  <si>
    <t>Jumat</t>
  </si>
  <si>
    <t>Sabtu</t>
  </si>
  <si>
    <t>Minggu</t>
  </si>
  <si>
    <t>Tanggal</t>
  </si>
  <si>
    <t>Total Jam</t>
  </si>
  <si>
    <t>Tarif Per Jam</t>
  </si>
  <si>
    <t>Total Gaji</t>
  </si>
  <si>
    <t>Jam Kerja Reguler</t>
  </si>
  <si>
    <t>Tanda Tangan Karyawan</t>
  </si>
  <si>
    <t>Tanda Tangan Manajer</t>
  </si>
  <si>
    <t>Jam Kerja Lembur</t>
  </si>
  <si>
    <t>Tanggal Mulai Pembayaran Gaji:</t>
  </si>
  <si>
    <t>Tanggal Akhir Pembayaran Gaji:</t>
  </si>
  <si>
    <t>Nomor Telepon Karyawan:</t>
  </si>
  <si>
    <t>Email Karyawan:</t>
  </si>
  <si>
    <t>Sakit</t>
  </si>
  <si>
    <t>Cuti</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</si>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</sst>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164" formatCode="_(* #,##0_);_(* \(#,##0\);_(* &quot;-&quot;_);_(@_)"/>
    <numFmt numFmtId="165" formatCode="_(* #,##0.00_);_(* \(#,##0.00\);_(* &quot;-&quot;??_);_(@_)"/>
    <numFmt numFmtId="166" formatCode="[&lt;=9999999]###\-####;\(###\)\ ###\-####"/>
    <numFmt numFmtId="167" formatCode="&quot;Rp&quot;#,##0.00"/>
  </numFmts>
  <fonts count="20" x14ac:knownFonts="1">
    <font>
      <sz val="11"/>
      <color theme="1" tint="0.24994659260841701"/>
      <name val="Arial"/>
      <family val="2"/>
      <scheme val="minor"/>
    </font>
    <font>
      <sz val="11"/>
      <color theme="1"/>
      <name val="Arial"/>
      <family val="2"/>
      <scheme val="minor"/>
    </font>
    <font>
      <sz val="18"/>
      <color theme="1" tint="0.24994659260841701"/>
      <name val="Tahoma"/>
      <family val="2"/>
      <scheme val="major"/>
    </font>
    <font>
      <sz val="14"/>
      <color theme="1" tint="0.24994659260841701"/>
      <name val="Tahoma"/>
      <family val="2"/>
      <scheme val="major"/>
    </font>
    <font>
      <sz val="11"/>
      <color theme="1" tint="0.24994659260841701"/>
      <name val="Tahoma"/>
      <family val="2"/>
      <scheme val="major"/>
    </font>
    <font>
      <sz val="11"/>
      <color theme="1" tint="0.249977111117893"/>
      <name val="Arial"/>
      <family val="2"/>
      <scheme val="minor"/>
    </font>
    <font>
      <sz val="11"/>
      <color theme="1" tint="0.24994659260841701"/>
      <name val="Arial"/>
      <family val="2"/>
      <scheme val="minor"/>
    </font>
    <font>
      <b/>
      <sz val="11"/>
      <color theme="1" tint="0.24994659260841701"/>
      <name val="Arial"/>
      <family val="2"/>
      <scheme val="minor"/>
    </font>
    <font>
      <b/>
      <sz val="11"/>
      <color theme="1" tint="0.249977111117893"/>
      <name val="Arial"/>
      <family val="2"/>
      <scheme val="minor"/>
    </font>
    <font>
      <sz val="11"/>
      <color rgb="FF006100"/>
      <name val="Arial"/>
      <family val="2"/>
      <scheme val="minor"/>
    </font>
    <font>
      <sz val="11"/>
      <color rgb="FF9C0006"/>
      <name val="Arial"/>
      <family val="2"/>
      <scheme val="minor"/>
    </font>
    <font>
      <sz val="11"/>
      <color rgb="FF9C57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i/>
      <sz val="11"/>
      <color rgb="FF7F7F7F"/>
      <name val="Arial"/>
      <family val="2"/>
      <scheme val="minor"/>
    </font>
    <font>
      <sz val="11"/>
      <color theme="0"/>
      <name val="Arial"/>
      <family val="2"/>
      <scheme val="minor"/>
    </font>
  </fonts>
  <fills count="35">
    <fill>
      <patternFill patternType="none"/>
    </fill>
    <fill>
      <patternFill patternType="gray125"/>
    </fill>
    <fill>
      <patternFill patternType="solid">
        <fgColor theme="0" tint="-0.14996795556505021"/>
        <bgColor indexed="64"/>
      </patternFill>
    </fill>
    <fill>
      <patternFill patternType="lightUp">
        <fgColor theme="1" tint="0.499984740745262"/>
        <bgColor indexed="65"/>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3">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5"/>
      </bottom>
      <diagonal/>
    </border>
    <border>
      <left/>
      <right/>
      <top/>
      <bottom style="thin">
        <color theme="1" tint="0.499984740745262"/>
      </bottom>
      <diagonal/>
    </border>
    <border>
      <left/>
      <right/>
      <top style="thick">
        <color theme="5"/>
      </top>
      <bottom style="thin">
        <color theme="1" tint="0.499984740745262"/>
      </bottom>
      <diagonal/>
    </border>
    <border>
      <left/>
      <right/>
      <top style="thin">
        <color theme="1" tint="0.499984740745262"/>
      </top>
      <bottom style="thin">
        <color theme="1" tint="0.499984740745262"/>
      </bottom>
      <diagonal/>
    </border>
    <border>
      <left/>
      <right/>
      <top style="thick">
        <color theme="5"/>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s>
  <cellStyleXfs count="56">
    <xf numFmtId="0" fontId="0" fillId="0" borderId="0">
      <alignment horizontal="left" vertical="center"/>
    </xf>
    <xf numFmtId="0" fontId="3" fillId="0" borderId="3" applyNumberFormat="0" applyFill="0" applyProtection="0">
      <alignment horizontal="left"/>
    </xf>
    <xf numFmtId="0" fontId="4" fillId="0" borderId="0" applyFill="0" applyBorder="0" applyProtection="0"/>
    <xf numFmtId="0" fontId="4" fillId="0" borderId="0" applyNumberFormat="0" applyFill="0" applyBorder="0" applyProtection="0">
      <alignment horizontal="center" vertical="center"/>
    </xf>
    <xf numFmtId="0" fontId="4" fillId="0" borderId="0" applyNumberFormat="0" applyFill="0" applyBorder="0" applyProtection="0">
      <alignment horizontal="left" vertical="center"/>
    </xf>
    <xf numFmtId="165" fontId="1" fillId="0" borderId="0" applyFont="0" applyFill="0" applyBorder="0" applyAlignment="0" applyProtection="0"/>
    <xf numFmtId="164" fontId="1" fillId="0" borderId="0" applyFont="0" applyFill="0" applyBorder="0" applyAlignment="0" applyProtection="0"/>
    <xf numFmtId="167" fontId="6" fillId="0" borderId="0" applyFill="0" applyBorder="0" applyProtection="0">
      <alignment horizontal="center" vertical="center"/>
    </xf>
    <xf numFmtId="167" fontId="7" fillId="2" borderId="0" applyBorder="0" applyProtection="0">
      <alignment horizontal="center" vertical="center"/>
    </xf>
    <xf numFmtId="9" fontId="1" fillId="0" borderId="0" applyFont="0" applyFill="0" applyBorder="0" applyAlignment="0" applyProtection="0"/>
    <xf numFmtId="0" fontId="2" fillId="0" borderId="2" applyNumberFormat="0" applyFill="0" applyProtection="0">
      <alignment horizontal="right"/>
    </xf>
    <xf numFmtId="0" fontId="7" fillId="0" borderId="1" applyNumberFormat="0" applyFill="0" applyProtection="0">
      <alignment horizontal="left" vertical="center" indent="1"/>
    </xf>
    <xf numFmtId="2" fontId="5" fillId="0" borderId="0" applyFont="0" applyFill="0" applyBorder="0">
      <alignment horizontal="center" vertical="center"/>
    </xf>
    <xf numFmtId="2" fontId="8" fillId="0" borderId="0" applyFill="0" applyBorder="0">
      <alignment horizontal="center" vertical="center"/>
    </xf>
    <xf numFmtId="167" fontId="6" fillId="2" borderId="1" applyNumberFormat="0" applyFont="0" applyBorder="0" applyAlignment="0">
      <alignment horizontal="center" vertical="center"/>
    </xf>
    <xf numFmtId="167" fontId="8" fillId="3" borderId="1" applyNumberFormat="0" applyFont="0" applyAlignment="0">
      <alignment horizontal="center" vertical="center"/>
    </xf>
    <xf numFmtId="14" fontId="6" fillId="0" borderId="0" applyFont="0" applyFill="0" applyBorder="0">
      <alignment horizontal="center" vertical="center"/>
    </xf>
    <xf numFmtId="166" fontId="6" fillId="0" borderId="0" applyFont="0" applyFill="0" applyBorder="0" applyAlignment="0"/>
    <xf numFmtId="0" fontId="1" fillId="0" borderId="4" applyNumberFormat="0" applyFont="0" applyAlignment="0">
      <alignment horizontal="center"/>
    </xf>
    <xf numFmtId="0" fontId="6" fillId="0" borderId="0" applyNumberFormat="0" applyFill="0" applyBorder="0" applyAlignment="0" applyProtection="0">
      <alignment horizontal="left" vertical="center"/>
    </xf>
    <xf numFmtId="0" fontId="6" fillId="0" borderId="0" applyNumberFormat="0" applyFill="0" applyBorder="0" applyAlignment="0" applyProtection="0">
      <alignment horizontal="left" vertical="center"/>
    </xf>
    <xf numFmtId="0" fontId="9" fillId="4" borderId="0" applyNumberFormat="0" applyBorder="0" applyAlignment="0" applyProtection="0"/>
    <xf numFmtId="0" fontId="10" fillId="5" borderId="0" applyNumberFormat="0" applyBorder="0" applyAlignment="0" applyProtection="0"/>
    <xf numFmtId="0" fontId="11" fillId="6" borderId="0" applyNumberFormat="0" applyBorder="0" applyAlignment="0" applyProtection="0"/>
    <xf numFmtId="0" fontId="12" fillId="7" borderId="8" applyNumberFormat="0" applyAlignment="0" applyProtection="0"/>
    <xf numFmtId="0" fontId="13" fillId="8" borderId="9" applyNumberFormat="0" applyAlignment="0" applyProtection="0"/>
    <xf numFmtId="0" fontId="14" fillId="8" borderId="8" applyNumberFormat="0" applyAlignment="0" applyProtection="0"/>
    <xf numFmtId="0" fontId="15" fillId="0" borderId="10" applyNumberFormat="0" applyFill="0" applyAlignment="0" applyProtection="0"/>
    <xf numFmtId="0" fontId="16" fillId="9" borderId="11" applyNumberFormat="0" applyAlignment="0" applyProtection="0"/>
    <xf numFmtId="0" fontId="17" fillId="0" borderId="0" applyNumberFormat="0" applyFill="0" applyBorder="0" applyAlignment="0" applyProtection="0"/>
    <xf numFmtId="0" fontId="6" fillId="10" borderId="12" applyNumberFormat="0" applyFont="0" applyAlignment="0" applyProtection="0"/>
    <xf numFmtId="0" fontId="18" fillId="0" borderId="0" applyNumberFormat="0" applyFill="0" applyBorder="0" applyAlignment="0" applyProtection="0"/>
    <xf numFmtId="0" fontId="19"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9"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9"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9"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9"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9"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cellStyleXfs>
  <cellXfs count="22">
    <xf numFmtId="0" fontId="0" fillId="0" borderId="0" xfId="0">
      <alignment horizontal="left" vertical="center"/>
    </xf>
    <xf numFmtId="167" fontId="6" fillId="0" borderId="1" xfId="7" applyBorder="1">
      <alignment horizontal="center" vertical="center"/>
    </xf>
    <xf numFmtId="167" fontId="6" fillId="2" borderId="1" xfId="7" applyFill="1" applyBorder="1">
      <alignment horizontal="center" vertical="center"/>
    </xf>
    <xf numFmtId="167" fontId="7" fillId="2" borderId="1" xfId="8" applyBorder="1">
      <alignment horizontal="center" vertical="center"/>
    </xf>
    <xf numFmtId="0" fontId="4" fillId="0" borderId="0" xfId="3" applyFill="1" applyBorder="1">
      <alignment horizontal="center" vertical="center"/>
    </xf>
    <xf numFmtId="0" fontId="4" fillId="0" borderId="0" xfId="4" applyFill="1" applyBorder="1">
      <alignment horizontal="left" vertical="center"/>
    </xf>
    <xf numFmtId="2" fontId="0" fillId="0" borderId="0" xfId="12" applyFont="1" applyFill="1" applyBorder="1">
      <alignment horizontal="center" vertical="center"/>
    </xf>
    <xf numFmtId="0" fontId="3" fillId="0" borderId="3" xfId="1">
      <alignment horizontal="left"/>
    </xf>
    <xf numFmtId="0" fontId="7" fillId="0" borderId="1" xfId="11">
      <alignment horizontal="left" vertical="center" indent="1"/>
    </xf>
    <xf numFmtId="2" fontId="7" fillId="2" borderId="1" xfId="12" applyFont="1" applyFill="1" applyBorder="1">
      <alignment horizontal="center" vertical="center"/>
    </xf>
    <xf numFmtId="14" fontId="0" fillId="0" borderId="0" xfId="16" applyFont="1">
      <alignment horizontal="center" vertical="center"/>
    </xf>
    <xf numFmtId="14" fontId="0" fillId="0" borderId="4" xfId="16" applyFont="1" applyBorder="1">
      <alignment horizontal="center" vertical="center"/>
    </xf>
    <xf numFmtId="0" fontId="0" fillId="0" borderId="4" xfId="18" applyFont="1" applyAlignment="1">
      <alignment horizontal="left" vertical="center"/>
    </xf>
    <xf numFmtId="166" fontId="0" fillId="0" borderId="4" xfId="17" applyFont="1" applyBorder="1" applyAlignment="1">
      <alignment horizontal="left" vertical="center"/>
    </xf>
    <xf numFmtId="0" fontId="4" fillId="0" borderId="0" xfId="2"/>
    <xf numFmtId="0" fontId="0" fillId="0" borderId="4" xfId="18" applyFont="1" applyAlignment="1">
      <alignment vertical="center"/>
    </xf>
    <xf numFmtId="167" fontId="7" fillId="3" borderId="1" xfId="15" applyNumberFormat="1" applyFont="1" applyAlignment="1">
      <alignment horizontal="left" vertical="center" indent="1"/>
    </xf>
    <xf numFmtId="0" fontId="0" fillId="0" borderId="6" xfId="18" applyFont="1" applyBorder="1" applyAlignment="1">
      <alignment vertical="center"/>
    </xf>
    <xf numFmtId="0" fontId="2" fillId="0" borderId="2" xfId="10">
      <alignment horizontal="right"/>
    </xf>
    <xf numFmtId="0" fontId="0" fillId="0" borderId="5" xfId="18" applyFont="1" applyBorder="1" applyAlignment="1">
      <alignment vertical="center"/>
    </xf>
    <xf numFmtId="0" fontId="4" fillId="0" borderId="7" xfId="2" applyBorder="1"/>
    <xf numFmtId="0" fontId="4" fillId="0" borderId="0" xfId="2"/>
  </cellXfs>
  <cellStyles count="56">
    <cellStyle name="20% - Aksen1" xfId="33" builtinId="30" customBuiltin="1"/>
    <cellStyle name="20% - Aksen2" xfId="37" builtinId="34" customBuiltin="1"/>
    <cellStyle name="20% - Aksen3" xfId="41" builtinId="38" customBuiltin="1"/>
    <cellStyle name="20% - Aksen4" xfId="45" builtinId="42" customBuiltin="1"/>
    <cellStyle name="20% - Aksen5" xfId="49" builtinId="46" customBuiltin="1"/>
    <cellStyle name="20% - Aksen6" xfId="53" builtinId="50" customBuiltin="1"/>
    <cellStyle name="40% - Aksen1" xfId="34" builtinId="31" customBuiltin="1"/>
    <cellStyle name="40% - Aksen2" xfId="38" builtinId="35" customBuiltin="1"/>
    <cellStyle name="40% - Aksen3" xfId="42" builtinId="39" customBuiltin="1"/>
    <cellStyle name="40% - Aksen4" xfId="46" builtinId="43" customBuiltin="1"/>
    <cellStyle name="40% - Aksen5" xfId="50" builtinId="47" customBuiltin="1"/>
    <cellStyle name="40% - Aksen6" xfId="54" builtinId="51" customBuiltin="1"/>
    <cellStyle name="60% - Aksen1" xfId="35" builtinId="32" customBuiltin="1"/>
    <cellStyle name="60% - Aksen2" xfId="39" builtinId="36" customBuiltin="1"/>
    <cellStyle name="60% - Aksen3" xfId="43" builtinId="40" customBuiltin="1"/>
    <cellStyle name="60% - Aksen4" xfId="47" builtinId="44" customBuiltin="1"/>
    <cellStyle name="60% - Aksen5" xfId="51" builtinId="48" customBuiltin="1"/>
    <cellStyle name="60% - Aksen6" xfId="55" builtinId="52" customBuiltin="1"/>
    <cellStyle name="Aksen1" xfId="32" builtinId="29" customBuiltin="1"/>
    <cellStyle name="Aksen2" xfId="36" builtinId="33" customBuiltin="1"/>
    <cellStyle name="Aksen3" xfId="40" builtinId="37" customBuiltin="1"/>
    <cellStyle name="Aksen4" xfId="44" builtinId="41" customBuiltin="1"/>
    <cellStyle name="Aksen5" xfId="48" builtinId="45" customBuiltin="1"/>
    <cellStyle name="Aksen6" xfId="52" builtinId="49" customBuiltin="1"/>
    <cellStyle name="Baik" xfId="21" builtinId="26" customBuiltin="1"/>
    <cellStyle name="Batas Bawah" xfId="18" xr:uid="{00000000-0005-0000-0000-000000000000}"/>
    <cellStyle name="Buruk" xfId="22" builtinId="27" customBuiltin="1"/>
    <cellStyle name="Catatan" xfId="30" builtinId="10" customBuiltin="1"/>
    <cellStyle name="Hipertaut" xfId="19" builtinId="8" customBuiltin="1"/>
    <cellStyle name="Isi1" xfId="14" xr:uid="{00000000-0005-0000-0000-000006000000}"/>
    <cellStyle name="Isi2" xfId="15" xr:uid="{00000000-0005-0000-0000-000007000000}"/>
    <cellStyle name="Jam" xfId="12" xr:uid="{00000000-0005-0000-0000-00000D000000}"/>
    <cellStyle name="Judul" xfId="10" builtinId="15" customBuiltin="1"/>
    <cellStyle name="Judul 1" xfId="1" builtinId="16" customBuiltin="1"/>
    <cellStyle name="Judul 2" xfId="2" builtinId="17" customBuiltin="1"/>
    <cellStyle name="Judul 3" xfId="3" builtinId="18" customBuiltin="1"/>
    <cellStyle name="Judul 4" xfId="4" builtinId="19" customBuiltin="1"/>
    <cellStyle name="Keluaran" xfId="25" builtinId="21" customBuiltin="1"/>
    <cellStyle name="Koma" xfId="5" builtinId="3" customBuiltin="1"/>
    <cellStyle name="Koma [0]" xfId="6" builtinId="6" customBuiltin="1"/>
    <cellStyle name="Masukan" xfId="24" builtinId="20" customBuiltin="1"/>
    <cellStyle name="Mata Uang" xfId="7" builtinId="4" customBuiltin="1"/>
    <cellStyle name="Mata Uang [0]" xfId="8" builtinId="7" customBuiltin="1"/>
    <cellStyle name="Mengikuti Hipertaut" xfId="20" builtinId="9" customBuiltin="1"/>
    <cellStyle name="Netral" xfId="23" builtinId="28" customBuiltin="1"/>
    <cellStyle name="Normal" xfId="0" builtinId="0" customBuiltin="1"/>
    <cellStyle name="Perhitungan" xfId="26" builtinId="22" customBuiltin="1"/>
    <cellStyle name="Persen" xfId="9" builtinId="5" customBuiltin="1"/>
    <cellStyle name="Sel Periksa" xfId="28" builtinId="23" customBuiltin="1"/>
    <cellStyle name="Sel Tertaut" xfId="27" builtinId="24" customBuiltin="1"/>
    <cellStyle name="Tanggal" xfId="16" xr:uid="{00000000-0005-0000-0000-000005000000}"/>
    <cellStyle name="Teks Penjelasan" xfId="31" builtinId="53" customBuiltin="1"/>
    <cellStyle name="Teks Peringatan" xfId="29" builtinId="11" customBuiltin="1"/>
    <cellStyle name="Telepon" xfId="17" xr:uid="{00000000-0005-0000-0000-000011000000}"/>
    <cellStyle name="Total" xfId="11" builtinId="25" customBuiltin="1"/>
    <cellStyle name="Total Jam" xfId="13" xr:uid="{00000000-0005-0000-0000-000014000000}"/>
  </cellStyles>
  <dxfs count="11">
    <dxf>
      <font>
        <b val="0"/>
        <i val="0"/>
        <strike val="0"/>
        <condense val="0"/>
        <extend val="0"/>
        <outline val="0"/>
        <shadow val="0"/>
        <u val="none"/>
        <vertAlign val="baseline"/>
        <sz val="11"/>
        <color theme="1" tint="0.24994659260841701"/>
        <name val="Tahoma"/>
        <family val="2"/>
        <scheme val="major"/>
      </font>
    </dxf>
    <dxf>
      <numFmt numFmtId="0" formatCode="General"/>
      <alignment horizontal="center" vertical="center" textRotation="0" wrapText="0" indent="0" justifyLastLine="0" shrinkToFit="0" readingOrder="0"/>
      <protection locked="1" hidden="0"/>
    </dxf>
    <dxf>
      <numFmt numFmtId="0" formatCode="General"/>
      <alignment horizontal="center" vertical="center" textRotation="0" wrapText="0" indent="0" justifyLastLine="0" shrinkToFit="0" readingOrder="0"/>
      <protection locked="1" hidden="0"/>
    </dxf>
    <dxf>
      <numFmt numFmtId="0" formatCode="General"/>
      <alignment horizontal="center" vertical="center" textRotation="0" wrapText="0" indent="0" justifyLastLine="0" shrinkToFit="0" readingOrder="0"/>
      <protection locked="1" hidden="0"/>
    </dxf>
    <dxf>
      <numFmt numFmtId="0" formatCode="General"/>
      <alignment horizontal="center" vertical="center" textRotation="0" wrapText="0" indent="0" justifyLastLine="0" shrinkToFit="0" readingOrder="0"/>
      <protection locked="1" hidden="0"/>
    </dxf>
    <dxf>
      <numFmt numFmtId="0" formatCode="General"/>
      <alignment horizontal="center" vertical="center" textRotation="0" wrapText="0" indent="0" justifyLastLine="0" shrinkToFit="0" readingOrder="0"/>
      <protection locked="1" hidden="0"/>
    </dxf>
    <dxf>
      <font>
        <b val="0"/>
        <i val="0"/>
        <strike val="0"/>
        <condense val="0"/>
        <extend val="0"/>
        <outline val="0"/>
        <shadow val="0"/>
        <u val="none"/>
        <vertAlign val="baseline"/>
        <sz val="11"/>
        <color theme="1" tint="0.24994659260841701"/>
        <name val="Arial"/>
        <family val="2"/>
        <scheme val="minor"/>
      </font>
      <numFmt numFmtId="2" formatCode="0.00"/>
      <fill>
        <patternFill patternType="none">
          <fgColor indexed="64"/>
          <bgColor indexed="65"/>
        </patternFill>
      </fill>
      <alignment horizontal="center" vertical="center" textRotation="0" wrapText="0" indent="0" justifyLastLine="0" shrinkToFit="0" readingOrder="0"/>
      <protection locked="1" hidden="0"/>
    </dxf>
    <dxf>
      <font>
        <b val="0"/>
        <i val="0"/>
        <strike val="0"/>
        <condense val="0"/>
        <extend val="0"/>
        <outline val="0"/>
        <shadow val="0"/>
        <u val="none"/>
        <vertAlign val="baseline"/>
        <sz val="11"/>
        <color theme="1" tint="0.24994659260841701"/>
        <name val="Arial"/>
        <family val="2"/>
        <scheme val="minor"/>
      </font>
      <fill>
        <patternFill patternType="none">
          <fgColor indexed="64"/>
          <bgColor indexed="65"/>
        </patternFill>
      </fill>
    </dxf>
    <dxf>
      <fill>
        <patternFill>
          <bgColor theme="0" tint="-4.9989318521683403E-2"/>
        </patternFill>
      </fill>
    </dxf>
    <dxf>
      <fill>
        <patternFill>
          <bgColor theme="0"/>
        </patternFill>
      </fill>
    </dxf>
    <dxf>
      <border>
        <left style="thin">
          <color theme="1" tint="0.34998626667073579"/>
        </left>
        <right style="thin">
          <color theme="1" tint="0.34998626667073579"/>
        </right>
        <top style="thin">
          <color theme="1" tint="0.34998626667073579"/>
        </top>
        <bottom style="thin">
          <color theme="1" tint="0.34998626667073579"/>
        </bottom>
        <vertical style="thin">
          <color theme="1" tint="0.34998626667073579"/>
        </vertical>
        <horizontal style="thin">
          <color theme="1" tint="0.34998626667073579"/>
        </horizontal>
      </border>
    </dxf>
  </dxfs>
  <tableStyles count="1" defaultTableStyle="TableStyleMedium2" defaultPivotStyle="PivotStyleLight16">
    <tableStyle name="Lembar Waktu Dua Mingguan" pivot="0" count="3" xr9:uid="{00000000-0011-0000-FFFF-FFFF00000000}">
      <tableStyleElement type="wholeTable" dxfId="10"/>
      <tableStyleElement type="headerRow" dxfId="9"/>
      <tableStyleElement type="lastColumn" dxfId="8"/>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customXml" Target="/customXml/item3.xml" Id="rId8" /><Relationship Type="http://schemas.openxmlformats.org/officeDocument/2006/relationships/styles" Target="/xl/styles.xml" Id="rId3" /><Relationship Type="http://schemas.openxmlformats.org/officeDocument/2006/relationships/customXml" Target="/customXml/item22.xml" Id="rId7" /><Relationship Type="http://schemas.openxmlformats.org/officeDocument/2006/relationships/theme" Target="/xl/theme/theme11.xml" Id="rId2" /><Relationship Type="http://schemas.openxmlformats.org/officeDocument/2006/relationships/worksheet" Target="/xl/worksheets/sheet11.xml" Id="rId1" /><Relationship Type="http://schemas.openxmlformats.org/officeDocument/2006/relationships/customXml" Target="/customXml/item13.xml" Id="rId6" /><Relationship Type="http://schemas.openxmlformats.org/officeDocument/2006/relationships/calcChain" Target="/xl/calcChain.xml" Id="rId5" /><Relationship Type="http://schemas.openxmlformats.org/officeDocument/2006/relationships/sharedStrings" Target="/xl/sharedStrings.xml" Id="rId4" /></Relationships>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LembarWaktu" displayName="LembarWaktu" ref="B9:H23">
  <autoFilter ref="B9:H23" xr:uid="{00000000-0009-0000-0100-00000100000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0000000-0010-0000-0000-000001000000}" name="Hari" totalsRowLabel="Total" totalsRowDxfId="0"/>
    <tableColumn id="2" xr3:uid="{00000000-0010-0000-0000-000002000000}" name="Tanggal" totalsRowDxfId="1" dataCellStyle="Tanggal">
      <calculatedColumnFormula>IF($H$3="","",C9+1)</calculatedColumnFormula>
    </tableColumn>
    <tableColumn id="3" xr3:uid="{00000000-0010-0000-0000-000003000000}" name="Jam Kerja Reguler" totalsRowDxfId="2" dataCellStyle="Jam"/>
    <tableColumn id="4" xr3:uid="{00000000-0010-0000-0000-000004000000}" name="Jam Kerja Lembur" totalsRowDxfId="3" dataCellStyle="Jam"/>
    <tableColumn id="5" xr3:uid="{00000000-0010-0000-0000-000005000000}" name="Sakit" totalsRowDxfId="4" dataCellStyle="Jam"/>
    <tableColumn id="6" xr3:uid="{00000000-0010-0000-0000-000006000000}" name="Cuti" totalsRowDxfId="5" dataCellStyle="Jam"/>
    <tableColumn id="7" xr3:uid="{00000000-0010-0000-0000-000007000000}" name="Total" totalsRowFunction="sum" dataDxfId="7" totalsRowDxfId="6" dataCellStyle="Jam">
      <calculatedColumnFormula>IFERROR(SUM(D10:G10), "")</calculatedColumnFormula>
    </tableColumn>
  </tableColumns>
  <tableStyleInfo name="Lembar Waktu Dua Mingguan" showFirstColumn="0" showLastColumn="1" showRowStripes="1" showColumnStripes="0"/>
  <extLst>
    <ext xmlns:x14="http://schemas.microsoft.com/office/spreadsheetml/2009/9/main" uri="{504A1905-F514-4f6f-8877-14C23A59335A}">
      <x14:table altTextSummary="Masukkan Hari, Tanggal, jam kerja Reguler, kerja Lembur, Sakit, serta Liburan. Total Jam &amp; Total Gaji dihitung secara otomatis"/>
    </ext>
  </extLst>
</table>
</file>

<file path=xl/theme/theme11.xml><?xml version="1.0" encoding="utf-8"?>
<a:theme xmlns:a="http://schemas.openxmlformats.org/drawingml/2006/main" name="Office Theme">
  <a:themeElements>
    <a:clrScheme name="Biweekly time sheet">
      <a:dk1>
        <a:srgbClr val="000000"/>
      </a:dk1>
      <a:lt1>
        <a:srgbClr val="FFFFFF"/>
      </a:lt1>
      <a:dk2>
        <a:srgbClr val="01242F"/>
      </a:dk2>
      <a:lt2>
        <a:srgbClr val="EFEFEF"/>
      </a:lt2>
      <a:accent1>
        <a:srgbClr val="009B7A"/>
      </a:accent1>
      <a:accent2>
        <a:srgbClr val="80AF17"/>
      </a:accent2>
      <a:accent3>
        <a:srgbClr val="D95226"/>
      </a:accent3>
      <a:accent4>
        <a:srgbClr val="DDB300"/>
      </a:accent4>
      <a:accent5>
        <a:srgbClr val="068FBD"/>
      </a:accent5>
      <a:accent6>
        <a:srgbClr val="9F218B"/>
      </a:accent6>
      <a:hlink>
        <a:srgbClr val="068FBD"/>
      </a:hlink>
      <a:folHlink>
        <a:srgbClr val="9F218B"/>
      </a:folHlink>
    </a:clrScheme>
    <a:fontScheme name="Biweekly time sheet">
      <a:majorFont>
        <a:latin typeface="Tahoma"/>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&#65279;<?xml version="1.0" encoding="utf-8"?><Relationships xmlns="http://schemas.openxmlformats.org/package/2006/relationships"><Relationship Type="http://schemas.openxmlformats.org/officeDocument/2006/relationships/table" Target="/xl/tables/table11.xml" Id="rId2" /><Relationship Type="http://schemas.openxmlformats.org/officeDocument/2006/relationships/printerSettings" Target="/xl/printerSettings/printerSettings11.bin" Id="rId1" /></Relationships>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315D71"/>
    <pageSetUpPr fitToPage="1"/>
  </sheetPr>
  <dimension ref="B1:H30"/>
  <sheetViews>
    <sheetView showGridLines="0" tabSelected="1" zoomScaleNormal="100" workbookViewId="0"/>
  </sheetViews>
  <sheetFormatPr defaultRowHeight="30" customHeight="1" x14ac:dyDescent="0.2"/>
  <cols>
    <col min="1" max="1" width="2.625" customWidth="1"/>
    <col min="2" max="2" width="21.375" customWidth="1"/>
    <col min="3" max="3" width="20.625" customWidth="1"/>
    <col min="4" max="5" width="17.5" customWidth="1"/>
    <col min="6" max="7" width="14.125" customWidth="1"/>
    <col min="8" max="8" width="18.875" customWidth="1"/>
    <col min="9" max="9" width="2.625" customWidth="1"/>
  </cols>
  <sheetData>
    <row r="1" spans="2:8" ht="42" customHeight="1" thickBot="1" x14ac:dyDescent="0.35">
      <c r="B1" s="18" t="s">
        <v>0</v>
      </c>
      <c r="C1" s="18"/>
      <c r="D1" s="18"/>
      <c r="E1" s="18"/>
      <c r="F1" s="18"/>
      <c r="G1" s="18"/>
      <c r="H1" s="18"/>
    </row>
    <row r="2" spans="2:8" ht="42" customHeight="1" thickTop="1" thickBot="1" x14ac:dyDescent="0.3">
      <c r="B2" s="7" t="s">
        <v>1</v>
      </c>
      <c r="C2" s="7"/>
      <c r="D2" s="7"/>
      <c r="E2" s="7"/>
      <c r="F2" s="7"/>
      <c r="G2" s="7"/>
      <c r="H2" s="7"/>
    </row>
    <row r="3" spans="2:8" ht="30" customHeight="1" thickTop="1" x14ac:dyDescent="0.2">
      <c r="B3" s="14" t="s">
        <v>2</v>
      </c>
      <c r="C3" s="19"/>
      <c r="D3" s="19"/>
      <c r="F3" s="20" t="s">
        <v>23</v>
      </c>
      <c r="G3" s="20"/>
      <c r="H3" s="11"/>
    </row>
    <row r="4" spans="2:8" ht="30" customHeight="1" x14ac:dyDescent="0.2">
      <c r="B4" s="14" t="s">
        <v>3</v>
      </c>
      <c r="C4" s="17"/>
      <c r="D4" s="17"/>
      <c r="F4" s="21" t="s">
        <v>24</v>
      </c>
      <c r="G4" s="21"/>
      <c r="H4" s="11"/>
    </row>
    <row r="5" spans="2:8" ht="30" customHeight="1" x14ac:dyDescent="0.2">
      <c r="B5" s="14" t="s">
        <v>4</v>
      </c>
      <c r="C5" s="17"/>
      <c r="D5" s="17"/>
    </row>
    <row r="6" spans="2:8" ht="30" customHeight="1" x14ac:dyDescent="0.2">
      <c r="B6" s="14" t="s">
        <v>5</v>
      </c>
      <c r="C6" s="17"/>
      <c r="D6" s="17"/>
      <c r="F6" s="21" t="s">
        <v>25</v>
      </c>
      <c r="G6" s="21"/>
      <c r="H6" s="13"/>
    </row>
    <row r="7" spans="2:8" ht="30" customHeight="1" x14ac:dyDescent="0.2">
      <c r="B7" s="14" t="s">
        <v>6</v>
      </c>
      <c r="C7" s="17"/>
      <c r="D7" s="17"/>
      <c r="F7" s="21" t="s">
        <v>26</v>
      </c>
      <c r="G7" s="21"/>
      <c r="H7" s="12"/>
    </row>
    <row r="8" spans="2:8" ht="15" customHeight="1" x14ac:dyDescent="0.2"/>
    <row r="9" spans="2:8" ht="30" customHeight="1" x14ac:dyDescent="0.2">
      <c r="B9" s="4" t="s">
        <v>7</v>
      </c>
      <c r="C9" s="4" t="s">
        <v>15</v>
      </c>
      <c r="D9" s="4" t="s">
        <v>19</v>
      </c>
      <c r="E9" s="4" t="s">
        <v>22</v>
      </c>
      <c r="F9" s="4" t="s">
        <v>27</v>
      </c>
      <c r="G9" s="4" t="s">
        <v>28</v>
      </c>
      <c r="H9" s="4" t="s">
        <v>29</v>
      </c>
    </row>
    <row r="10" spans="2:8" ht="30" customHeight="1" x14ac:dyDescent="0.2">
      <c r="B10" s="5" t="s">
        <v>8</v>
      </c>
      <c r="C10" s="10" t="str">
        <f>IFERROR(IF(H3="","",H3),"")</f>
        <v/>
      </c>
      <c r="D10" s="6">
        <v>8</v>
      </c>
      <c r="E10" s="6"/>
      <c r="F10" s="6"/>
      <c r="G10" s="6"/>
      <c r="H10" s="6">
        <f>IFERROR(SUM(D10:G10), "")</f>
        <v>8</v>
      </c>
    </row>
    <row r="11" spans="2:8" ht="30" customHeight="1" x14ac:dyDescent="0.2">
      <c r="B11" s="5" t="s">
        <v>9</v>
      </c>
      <c r="C11" s="10" t="str">
        <f t="shared" ref="C11:C23" si="0">IF($H$3="","",C10+1)</f>
        <v/>
      </c>
      <c r="D11" s="6">
        <v>8</v>
      </c>
      <c r="E11" s="6"/>
      <c r="F11" s="6"/>
      <c r="G11" s="6"/>
      <c r="H11" s="6">
        <f t="shared" ref="H11:H23" si="1">IFERROR(SUM(D11:G11), "")</f>
        <v>8</v>
      </c>
    </row>
    <row r="12" spans="2:8" ht="30" customHeight="1" x14ac:dyDescent="0.2">
      <c r="B12" s="5" t="s">
        <v>10</v>
      </c>
      <c r="C12" s="10" t="str">
        <f t="shared" si="0"/>
        <v/>
      </c>
      <c r="D12" s="6">
        <v>8</v>
      </c>
      <c r="E12" s="6"/>
      <c r="F12" s="6"/>
      <c r="G12" s="6"/>
      <c r="H12" s="6">
        <f t="shared" si="1"/>
        <v>8</v>
      </c>
    </row>
    <row r="13" spans="2:8" ht="30" customHeight="1" x14ac:dyDescent="0.2">
      <c r="B13" s="5" t="s">
        <v>11</v>
      </c>
      <c r="C13" s="10" t="str">
        <f>IF($H$3="","",C12+1)</f>
        <v/>
      </c>
      <c r="D13" s="6">
        <v>8</v>
      </c>
      <c r="E13" s="6">
        <v>2.5</v>
      </c>
      <c r="F13" s="6"/>
      <c r="G13" s="6"/>
      <c r="H13" s="6">
        <f t="shared" si="1"/>
        <v>10.5</v>
      </c>
    </row>
    <row r="14" spans="2:8" ht="30" customHeight="1" x14ac:dyDescent="0.2">
      <c r="B14" s="5" t="s">
        <v>12</v>
      </c>
      <c r="C14" s="10" t="str">
        <f t="shared" si="0"/>
        <v/>
      </c>
      <c r="D14" s="6">
        <v>8</v>
      </c>
      <c r="E14" s="6">
        <v>2</v>
      </c>
      <c r="F14" s="6"/>
      <c r="G14" s="6"/>
      <c r="H14" s="6">
        <f t="shared" si="1"/>
        <v>10</v>
      </c>
    </row>
    <row r="15" spans="2:8" ht="30" customHeight="1" x14ac:dyDescent="0.2">
      <c r="B15" s="5" t="s">
        <v>13</v>
      </c>
      <c r="C15" s="10" t="str">
        <f t="shared" si="0"/>
        <v/>
      </c>
      <c r="D15" s="6"/>
      <c r="E15" s="6"/>
      <c r="F15" s="6"/>
      <c r="G15" s="6"/>
      <c r="H15" s="6">
        <f t="shared" si="1"/>
        <v>0</v>
      </c>
    </row>
    <row r="16" spans="2:8" ht="30" customHeight="1" x14ac:dyDescent="0.2">
      <c r="B16" s="5" t="s">
        <v>14</v>
      </c>
      <c r="C16" s="10" t="str">
        <f t="shared" si="0"/>
        <v/>
      </c>
      <c r="D16" s="6"/>
      <c r="E16" s="6"/>
      <c r="F16" s="6"/>
      <c r="G16" s="6"/>
      <c r="H16" s="6">
        <f t="shared" si="1"/>
        <v>0</v>
      </c>
    </row>
    <row r="17" spans="2:8" ht="30" customHeight="1" x14ac:dyDescent="0.2">
      <c r="B17" s="5" t="s">
        <v>8</v>
      </c>
      <c r="C17" s="10" t="str">
        <f t="shared" si="0"/>
        <v/>
      </c>
      <c r="D17" s="6"/>
      <c r="E17" s="6"/>
      <c r="F17" s="6"/>
      <c r="G17" s="6">
        <v>8</v>
      </c>
      <c r="H17" s="6">
        <f t="shared" si="1"/>
        <v>8</v>
      </c>
    </row>
    <row r="18" spans="2:8" ht="30" customHeight="1" x14ac:dyDescent="0.2">
      <c r="B18" s="5" t="s">
        <v>9</v>
      </c>
      <c r="C18" s="10" t="str">
        <f t="shared" si="0"/>
        <v/>
      </c>
      <c r="D18" s="6"/>
      <c r="E18" s="6"/>
      <c r="F18" s="6">
        <v>8</v>
      </c>
      <c r="G18" s="6"/>
      <c r="H18" s="6">
        <f t="shared" si="1"/>
        <v>8</v>
      </c>
    </row>
    <row r="19" spans="2:8" ht="30" customHeight="1" x14ac:dyDescent="0.2">
      <c r="B19" s="5" t="s">
        <v>10</v>
      </c>
      <c r="C19" s="10" t="str">
        <f t="shared" si="0"/>
        <v/>
      </c>
      <c r="D19" s="6">
        <v>8</v>
      </c>
      <c r="E19" s="6">
        <v>1</v>
      </c>
      <c r="F19" s="6"/>
      <c r="G19" s="6"/>
      <c r="H19" s="6">
        <f t="shared" si="1"/>
        <v>9</v>
      </c>
    </row>
    <row r="20" spans="2:8" ht="30" customHeight="1" x14ac:dyDescent="0.2">
      <c r="B20" s="5" t="s">
        <v>11</v>
      </c>
      <c r="C20" s="10" t="str">
        <f t="shared" si="0"/>
        <v/>
      </c>
      <c r="D20" s="6">
        <v>8</v>
      </c>
      <c r="E20" s="6">
        <v>1</v>
      </c>
      <c r="F20" s="6"/>
      <c r="G20" s="6"/>
      <c r="H20" s="6">
        <f t="shared" si="1"/>
        <v>9</v>
      </c>
    </row>
    <row r="21" spans="2:8" ht="30" customHeight="1" x14ac:dyDescent="0.2">
      <c r="B21" s="5" t="s">
        <v>12</v>
      </c>
      <c r="C21" s="10" t="str">
        <f t="shared" si="0"/>
        <v/>
      </c>
      <c r="D21" s="6">
        <v>8</v>
      </c>
      <c r="E21" s="6">
        <v>1</v>
      </c>
      <c r="F21" s="6"/>
      <c r="G21" s="6"/>
      <c r="H21" s="6">
        <f t="shared" si="1"/>
        <v>9</v>
      </c>
    </row>
    <row r="22" spans="2:8" ht="30" customHeight="1" x14ac:dyDescent="0.2">
      <c r="B22" s="5" t="s">
        <v>13</v>
      </c>
      <c r="C22" s="10" t="str">
        <f t="shared" si="0"/>
        <v/>
      </c>
      <c r="D22" s="6"/>
      <c r="E22" s="6"/>
      <c r="F22" s="6"/>
      <c r="G22" s="6"/>
      <c r="H22" s="6">
        <f t="shared" si="1"/>
        <v>0</v>
      </c>
    </row>
    <row r="23" spans="2:8" ht="30" customHeight="1" x14ac:dyDescent="0.2">
      <c r="B23" s="5" t="s">
        <v>14</v>
      </c>
      <c r="C23" s="10" t="str">
        <f t="shared" si="0"/>
        <v/>
      </c>
      <c r="D23" s="6"/>
      <c r="E23" s="6"/>
      <c r="F23" s="6"/>
      <c r="G23" s="6"/>
      <c r="H23" s="6">
        <f t="shared" si="1"/>
        <v>0</v>
      </c>
    </row>
    <row r="24" spans="2:8" ht="30" customHeight="1" x14ac:dyDescent="0.2">
      <c r="C24" s="8" t="s">
        <v>16</v>
      </c>
      <c r="D24" s="9">
        <f>IFERROR(SUM(D10:D23), "")</f>
        <v>64</v>
      </c>
      <c r="E24" s="9">
        <f>IFERROR(SUM(E10:E23), "")</f>
        <v>7.5</v>
      </c>
      <c r="F24" s="9">
        <f>IFERROR(SUM(F10:F23), "")</f>
        <v>8</v>
      </c>
      <c r="G24" s="9">
        <f>IFERROR(SUM(G10:G23), "")</f>
        <v>8</v>
      </c>
      <c r="H24" s="9">
        <f>IFERROR(SUM(H10:H23), "")</f>
        <v>87.5</v>
      </c>
    </row>
    <row r="25" spans="2:8" ht="30" customHeight="1" x14ac:dyDescent="0.2">
      <c r="C25" s="8" t="s">
        <v>17</v>
      </c>
      <c r="D25" s="1">
        <v>10</v>
      </c>
      <c r="E25" s="2">
        <f>D25*1.5</f>
        <v>15</v>
      </c>
      <c r="F25" s="2">
        <f>D25</f>
        <v>10</v>
      </c>
      <c r="G25" s="2">
        <f>D25</f>
        <v>10</v>
      </c>
      <c r="H25" s="16"/>
    </row>
    <row r="26" spans="2:8" ht="30" customHeight="1" x14ac:dyDescent="0.2">
      <c r="C26" s="8" t="s">
        <v>18</v>
      </c>
      <c r="D26" s="3">
        <f>IFERROR(D24*D25, "")</f>
        <v>640</v>
      </c>
      <c r="E26" s="3">
        <f t="shared" ref="E26:G26" si="2">IFERROR(E24*E25, "")</f>
        <v>112.5</v>
      </c>
      <c r="F26" s="3">
        <f t="shared" si="2"/>
        <v>80</v>
      </c>
      <c r="G26" s="3">
        <f t="shared" si="2"/>
        <v>80</v>
      </c>
      <c r="H26" s="3">
        <f>IFERROR(SUM(D26:G26), "")</f>
        <v>912.5</v>
      </c>
    </row>
    <row r="27" spans="2:8" ht="30" customHeight="1" x14ac:dyDescent="0.2">
      <c r="D27" s="15"/>
      <c r="E27" s="15"/>
      <c r="F27" s="15"/>
      <c r="G27" s="15"/>
      <c r="H27" s="15"/>
    </row>
    <row r="28" spans="2:8" ht="30" customHeight="1" x14ac:dyDescent="0.2">
      <c r="D28" t="s">
        <v>20</v>
      </c>
    </row>
    <row r="29" spans="2:8" ht="30" customHeight="1" x14ac:dyDescent="0.2">
      <c r="D29" s="15"/>
      <c r="E29" s="15"/>
      <c r="F29" s="15"/>
      <c r="G29" s="15"/>
      <c r="H29" s="15"/>
    </row>
    <row r="30" spans="2:8" ht="30" customHeight="1" x14ac:dyDescent="0.2">
      <c r="D30" t="s">
        <v>21</v>
      </c>
    </row>
  </sheetData>
  <mergeCells count="10">
    <mergeCell ref="C7:D7"/>
    <mergeCell ref="B1:H1"/>
    <mergeCell ref="C3:D3"/>
    <mergeCell ref="C4:D4"/>
    <mergeCell ref="C5:D5"/>
    <mergeCell ref="C6:D6"/>
    <mergeCell ref="F3:G3"/>
    <mergeCell ref="F4:G4"/>
    <mergeCell ref="F6:G6"/>
    <mergeCell ref="F7:G7"/>
  </mergeCells>
  <dataValidations count="33">
    <dataValidation allowBlank="1" showInputMessage="1" showErrorMessage="1" prompt="Buat Lembar Waktu Dua Mingguan dalam lembar kerja ini. Total Jam dan Total Pembayaran dihitung secara otomatis" sqref="A1" xr:uid="{00000000-0002-0000-0000-000000000000}"/>
    <dataValidation allowBlank="1" showInputMessage="1" showErrorMessage="1" prompt="Judul lembar kerja ini ada di sel ini" sqref="B1" xr:uid="{00000000-0002-0000-0000-000001000000}"/>
    <dataValidation allowBlank="1" showInputMessage="1" showErrorMessage="1" prompt="Masukkan Nama Perusahaan dalam sel ini. Masukkan Alamat perusahaan dalam sel B3 hingga C5, Awal Periode Pembayaran dalam sel H3, Tanggal Akhir dalam sel H4, dan detail karyawan dalam sel B6 hingga H7" sqref="B2" xr:uid="{00000000-0002-0000-0000-000002000000}"/>
    <dataValidation allowBlank="1" showInputMessage="1" showErrorMessage="1" prompt="Masukkan Alamat dalam sel di sebelah kanan" sqref="B3" xr:uid="{00000000-0002-0000-0000-000003000000}"/>
    <dataValidation allowBlank="1" showInputMessage="1" showErrorMessage="1" prompt="Masukkan Alamat dalam sel ini" sqref="C3" xr:uid="{00000000-0002-0000-0000-000004000000}"/>
    <dataValidation allowBlank="1" showInputMessage="1" showErrorMessage="1" prompt="Masukkan Alamat 2 dalam sel di sebelah kanan" sqref="B4" xr:uid="{00000000-0002-0000-0000-000005000000}"/>
    <dataValidation allowBlank="1" showInputMessage="1" showErrorMessage="1" prompt="Masukkan Alamat 2 dalam sel ini" sqref="C4" xr:uid="{00000000-0002-0000-0000-000006000000}"/>
    <dataValidation allowBlank="1" showInputMessage="1" showErrorMessage="1" prompt="Masukkan Kota, Provinsi, dan Kode Pos dalam sel di sebelah kanan" sqref="B5" xr:uid="{00000000-0002-0000-0000-000007000000}"/>
    <dataValidation allowBlank="1" showInputMessage="1" showErrorMessage="1" prompt="Masukkan Kota, Provinsi, dan Kode Pos dalam sel ini" sqref="C5" xr:uid="{00000000-0002-0000-0000-000008000000}"/>
    <dataValidation allowBlank="1" showInputMessage="1" showErrorMessage="1" prompt="Masukkan Tanggal Mulai Pembayaran Gaji dalam sel di sebelah kanan" sqref="F3" xr:uid="{00000000-0002-0000-0000-000009000000}"/>
    <dataValidation allowBlank="1" showInputMessage="1" showErrorMessage="1" prompt="Masukkan Tanggal Mulai Pembayaran Gaji di sel ini" sqref="H3" xr:uid="{00000000-0002-0000-0000-00000A000000}"/>
    <dataValidation allowBlank="1" showInputMessage="1" showErrorMessage="1" prompt="Masukkan Tanggal Akhir Pembayaran Gaji dalam sel di sebelah kanan" sqref="F4" xr:uid="{00000000-0002-0000-0000-00000B000000}"/>
    <dataValidation allowBlank="1" showInputMessage="1" showErrorMessage="1" prompt="Masukkan Tanggal Akhir Pembayaran Gaji dalam sel ini" sqref="H4" xr:uid="{00000000-0002-0000-0000-00000C000000}"/>
    <dataValidation allowBlank="1" showInputMessage="1" showErrorMessage="1" prompt="Masukkan nama Karyawan dalam sel di sebelah kanan" sqref="B6" xr:uid="{00000000-0002-0000-0000-00000D000000}"/>
    <dataValidation allowBlank="1" showInputMessage="1" showErrorMessage="1" prompt="Masukkan Nomor Telepon Karyawan dalam sel ini" sqref="H6" xr:uid="{00000000-0002-0000-0000-00000E000000}"/>
    <dataValidation allowBlank="1" showInputMessage="1" showErrorMessage="1" prompt="Masukkan alamat Email Karyawan dalam sel di sebelah kanan" sqref="F7" xr:uid="{00000000-0002-0000-0000-00000F000000}"/>
    <dataValidation allowBlank="1" showInputMessage="1" showErrorMessage="1" prompt="Masukkan Email Karyawan dalam sel ini" sqref="H7" xr:uid="{00000000-0002-0000-0000-000010000000}"/>
    <dataValidation allowBlank="1" showInputMessage="1" showErrorMessage="1" prompt="Masukkan Hari dalam kolom di bawah judul ini" sqref="B9" xr:uid="{00000000-0002-0000-0000-000011000000}"/>
    <dataValidation allowBlank="1" showInputMessage="1" showErrorMessage="1" prompt="Masukkan nama Manajer dalam sel di sebelah kanan" sqref="B7" xr:uid="{00000000-0002-0000-0000-000012000000}"/>
    <dataValidation allowBlank="1" showInputMessage="1" showErrorMessage="1" prompt="Tanggal diperbarui secara otomatis berdasarkan Tanggal Mulai dan Akhir Pembayaran Gaji di sel H3 dan H4, dalam kolom di bawah judul ini" sqref="C9" xr:uid="{00000000-0002-0000-0000-000013000000}"/>
    <dataValidation allowBlank="1" showInputMessage="1" showErrorMessage="1" prompt="Masukkan Jam Kerja Reguler dalam kolom di bawah judul ini" sqref="D9" xr:uid="{00000000-0002-0000-0000-000014000000}"/>
    <dataValidation allowBlank="1" showInputMessage="1" showErrorMessage="1" prompt="Masukkan Jam Lembur dalam kolom di bawah judul ini" sqref="E9" xr:uid="{00000000-0002-0000-0000-000015000000}"/>
    <dataValidation allowBlank="1" showInputMessage="1" showErrorMessage="1" prompt="Masukkan jam Sakit dalam kolom di bawah judul ini" sqref="F9" xr:uid="{00000000-0002-0000-0000-000016000000}"/>
    <dataValidation allowBlank="1" showInputMessage="1" showErrorMessage="1" prompt="Masukkan jam Liburan dalam kolom di bawah judul ini" sqref="G9" xr:uid="{00000000-0002-0000-0000-000017000000}"/>
    <dataValidation allowBlank="1" showInputMessage="1" showErrorMessage="1" prompt="Total Jam dihitung secara otomatis dalam kolom di bawah judul ini" sqref="H9" xr:uid="{00000000-0002-0000-0000-000018000000}"/>
    <dataValidation allowBlank="1" showInputMessage="1" showErrorMessage="1" prompt="Total Jam dihitung secara otomatis dalam sel di sebelah kanan" sqref="C24" xr:uid="{00000000-0002-0000-0000-000019000000}"/>
    <dataValidation allowBlank="1" showInputMessage="1" showErrorMessage="1" prompt="Masukkan Tarif Per Jam dalam sel di sebelah kanan. Tarif Per Jam dalam sel yang berdekatan diperbarui secara otomatis" sqref="C25" xr:uid="{00000000-0002-0000-0000-00001A000000}"/>
    <dataValidation allowBlank="1" showInputMessage="1" showErrorMessage="1" prompt="Total Pembayaran dihitung secara otomatis dalam sel di sebelah kanan" sqref="C26" xr:uid="{00000000-0002-0000-0000-00001B000000}"/>
    <dataValidation allowBlank="1" showInputMessage="1" showErrorMessage="1" prompt="Bubuhkan Tanda Tangan Karyawan di sel ini" sqref="D27:H27" xr:uid="{00000000-0002-0000-0000-00001C000000}"/>
    <dataValidation allowBlank="1" showInputMessage="1" showErrorMessage="1" prompt="Bubuhkan Tanda Tangan Manajer di sel ini" sqref="D29:H29" xr:uid="{00000000-0002-0000-0000-00001D000000}"/>
    <dataValidation allowBlank="1" showInputMessage="1" showErrorMessage="1" prompt="Masukkan nama Karyawan dalam sel ini" sqref="C6:D6" xr:uid="{00000000-0002-0000-0000-00001E000000}"/>
    <dataValidation allowBlank="1" showInputMessage="1" showErrorMessage="1" prompt="Masukkan nama Manajer dalam sel ini" sqref="C7:D7" xr:uid="{00000000-0002-0000-0000-00001F000000}"/>
    <dataValidation allowBlank="1" showInputMessage="1" showErrorMessage="1" prompt="Masukkan Nomor telepon Karyawan dalam sel di sebelah kanan" sqref="F6:G6" xr:uid="{00000000-0002-0000-0000-000020000000}"/>
  </dataValidations>
  <printOptions horizontalCentered="1"/>
  <pageMargins left="0.7" right="0.7" top="0.75" bottom="0.75" header="0.3" footer="0.3"/>
  <pageSetup paperSize="9" scale="63" fitToHeight="0" orientation="portrait" r:id="rId1"/>
  <headerFooter differentFirst="1">
    <oddFooter>Page &amp;P of &amp;N</oddFooter>
  </headerFooter>
  <ignoredErrors>
    <ignoredError sqref="C10" calculatedColumn="1"/>
  </ignoredErrors>
  <tableParts count="1">
    <tablePart r:id="rId2"/>
  </tableParts>
</worksheet>
</file>

<file path=customXml/_rels/item13.xml.rels>&#65279;<?xml version="1.0" encoding="utf-8"?><Relationships xmlns="http://schemas.openxmlformats.org/package/2006/relationships"><Relationship Type="http://schemas.openxmlformats.org/officeDocument/2006/relationships/customXmlProps" Target="/customXml/itemProps13.xml" Id="rId1" /></Relationships>
</file>

<file path=customXml/_rels/item22.xml.rels>&#65279;<?xml version="1.0" encoding="utf-8"?><Relationships xmlns="http://schemas.openxmlformats.org/package/2006/relationships"><Relationship Type="http://schemas.openxmlformats.org/officeDocument/2006/relationships/customXmlProps" Target="/customXml/itemProps22.xml" Id="rId1" /></Relationships>
</file>

<file path=customXml/_rels/item3.xml.rels>&#65279;<?xml version="1.0" encoding="utf-8"?><Relationships xmlns="http://schemas.openxmlformats.org/package/2006/relationships"><Relationship Type="http://schemas.openxmlformats.org/officeDocument/2006/relationships/customXmlProps" Target="/customXml/itemProps31.xml" Id="rId1" /></Relationships>
</file>

<file path=customXml/item13.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4" ma:contentTypeDescription="Create a new document." ma:contentTypeScope="" ma:versionID="2d714a3296df14eba7a100bb665443ca">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49549bf45bfbbfb6cffed527380e77e1"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documentManagement>
</p:properties>
</file>

<file path=customXml/itemProps13.xml><?xml version="1.0" encoding="utf-8"?>
<ds:datastoreItem xmlns:ds="http://schemas.openxmlformats.org/officeDocument/2006/customXml" ds:itemID="{1199B42D-EF0E-4C33-81C7-7F20CFDC1E3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1af3243-3dd4-4a8d-8c0d-dd76da1f02a5"/>
    <ds:schemaRef ds:uri="16c05727-aa75-4e4a-9b5f-8a80a1165891"/>
    <ds:schemaRef ds:uri="230e9df3-be65-4c73-a93b-d1236ebd67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2.xml><?xml version="1.0" encoding="utf-8"?>
<ds:datastoreItem xmlns:ds="http://schemas.openxmlformats.org/officeDocument/2006/customXml" ds:itemID="{4BA7F666-220C-4C3B-BC5D-25352C865E80}">
  <ds:schemaRefs>
    <ds:schemaRef ds:uri="http://schemas.microsoft.com/sharepoint/v3/contenttype/forms"/>
  </ds:schemaRefs>
</ds:datastoreItem>
</file>

<file path=customXml/itemProps31.xml><?xml version="1.0" encoding="utf-8"?>
<ds:datastoreItem xmlns:ds="http://schemas.openxmlformats.org/officeDocument/2006/customXml" ds:itemID="{E92FB9D6-C39C-4A7E-8F58-32010D411365}">
  <ds:schemaRefs>
    <ds:schemaRef ds:uri="http://schemas.microsoft.com/office/2006/metadata/properties"/>
    <ds:schemaRef ds:uri="http://schemas.microsoft.com/office/infopath/2007/PartnerControls"/>
    <ds:schemaRef ds:uri="71af3243-3dd4-4a8d-8c0d-dd76da1f02a5"/>
    <ds:schemaRef ds:uri="http://schemas.microsoft.com/sharepoint/v3"/>
    <ds:schemaRef ds:uri="230e9df3-be65-4c73-a93b-d1236ebd677e"/>
  </ds:schemaRefs>
</ds:datastoreItem>
</file>

<file path=docProps/app.xml><?xml version="1.0" encoding="utf-8"?>
<ap:Properties xmlns:vt="http://schemas.openxmlformats.org/officeDocument/2006/docPropsVTypes" xmlns:ap="http://schemas.openxmlformats.org/officeDocument/2006/extended-properties">
  <ap:DocSecurity>0</ap:DocSecurity>
  <ap:Template>TM03986882</ap:Template>
  <ap:ScaleCrop>false</ap:ScaleCrop>
  <ap:HeadingPairs>
    <vt:vector baseType="variant" size="4">
      <vt:variant>
        <vt:lpstr>Lembar kerja</vt:lpstr>
      </vt:variant>
      <vt:variant>
        <vt:i4>1</vt:i4>
      </vt:variant>
      <vt:variant>
        <vt:lpstr>Rentang Bernama</vt:lpstr>
      </vt:variant>
      <vt:variant>
        <vt:i4>8</vt:i4>
      </vt:variant>
    </vt:vector>
  </ap:HeadingPairs>
  <ap:TitlesOfParts>
    <vt:vector baseType="lpstr" size="9">
      <vt:lpstr>Lembar Waktu Dua Mingguan</vt:lpstr>
      <vt:lpstr>AreaJudulBaris1..C7</vt:lpstr>
      <vt:lpstr>AreaJudulBaris2..H4</vt:lpstr>
      <vt:lpstr>AreaJudulBaris3..H7</vt:lpstr>
      <vt:lpstr>AreaJudulBaris4..H24</vt:lpstr>
      <vt:lpstr>AreaJudulBaris5..G25</vt:lpstr>
      <vt:lpstr>AreaJudulBaris6..H26</vt:lpstr>
      <vt:lpstr>Judul1</vt:lpstr>
      <vt:lpstr>'Lembar Waktu Dua Mingguan'!Print_Titles</vt:lpstr>
    </vt:vector>
  </ap:TitlesOfParts>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2019-06-15T06:51:37Z</dcterms:created>
  <dcterms:modified xsi:type="dcterms:W3CDTF">2022-03-31T07:31:06Z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