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10.20.1.31\personal\_PubMed\Templates\36_Accessibility_FY18_Q1_B1\04_PreDTP_Done\id-ID\"/>
    </mc:Choice>
  </mc:AlternateContent>
  <bookViews>
    <workbookView xWindow="0" yWindow="0" windowWidth="28800" windowHeight="13500"/>
  </bookViews>
  <sheets>
    <sheet name="Daftar Tugas" sheetId="1" r:id="rId1"/>
  </sheets>
  <definedNames>
    <definedName name="Judul1">DaftarTugas[[#Headers],[Tugas]]</definedName>
    <definedName name="_xlnm.Print_Titles" localSheetId="0">'Daftar Tugas'!$3:$3</definedName>
    <definedName name="Tahun_Kalender">'Daftar Tugas'!$I$1</definedName>
  </definedNames>
  <calcPr calcId="162913"/>
</workbook>
</file>

<file path=xl/calcChain.xml><?xml version="1.0" encoding="utf-8"?>
<calcChain xmlns="http://schemas.openxmlformats.org/spreadsheetml/2006/main">
  <c r="H5" i="1" l="1"/>
  <c r="I1" i="1" l="1"/>
  <c r="E6" i="1" l="1"/>
  <c r="F6" i="1" s="1"/>
  <c r="H6" i="1" s="1"/>
  <c r="E7" i="1"/>
  <c r="F7" i="1" s="1"/>
  <c r="H7" i="1" s="1"/>
  <c r="E4" i="1"/>
  <c r="F4" i="1" s="1"/>
  <c r="H4" i="1" s="1"/>
  <c r="E5" i="1"/>
  <c r="F5" i="1" s="1"/>
</calcChain>
</file>

<file path=xl/sharedStrings.xml><?xml version="1.0" encoding="utf-8"?>
<sst xmlns="http://schemas.openxmlformats.org/spreadsheetml/2006/main" count="21" uniqueCount="19">
  <si>
    <t>DAFTAR TUGAS</t>
  </si>
  <si>
    <t>Tugas</t>
  </si>
  <si>
    <t>Tugas 1</t>
  </si>
  <si>
    <t>Tugas 2</t>
  </si>
  <si>
    <t>Tugas 3</t>
  </si>
  <si>
    <t>Tugas 4</t>
  </si>
  <si>
    <t xml:space="preserve">Prioritas </t>
  </si>
  <si>
    <t>Normal</t>
  </si>
  <si>
    <t>Tinggi</t>
  </si>
  <si>
    <t>Rendah</t>
  </si>
  <si>
    <t xml:space="preserve">Status </t>
  </si>
  <si>
    <t>Belum Dimulai</t>
  </si>
  <si>
    <t>Selesai</t>
  </si>
  <si>
    <t xml:space="preserve">Tanggal Mulai </t>
  </si>
  <si>
    <t xml:space="preserve">Tanggal Jatuh Tempo </t>
  </si>
  <si>
    <t>% Selesai</t>
  </si>
  <si>
    <t>Selesai/Terlambat?</t>
  </si>
  <si>
    <t>Catatan</t>
  </si>
  <si>
    <t>Berlangsung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</si>
</sst>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&quot;Selesai&quot;;&quot;&quot;;&quot;Terlambat&quot;"/>
  </numFmts>
  <fonts count="8" x14ac:knownFonts="1">
    <font>
      <sz val="11"/>
      <color theme="1" tint="4.9989318521683403E-2"/>
      <name val="Century Gothic"/>
      <family val="1"/>
      <scheme val="minor"/>
    </font>
    <font>
      <sz val="8"/>
      <name val="Century Gothic"/>
      <family val="2"/>
      <scheme val="minor"/>
    </font>
    <font>
      <b/>
      <sz val="11"/>
      <color theme="0"/>
      <name val="Century Gothic"/>
      <family val="1"/>
      <scheme val="major"/>
    </font>
    <font>
      <sz val="36"/>
      <color theme="0"/>
      <name val="Century Gothic"/>
      <family val="1"/>
      <scheme val="major"/>
    </font>
    <font>
      <b/>
      <sz val="11"/>
      <color theme="3"/>
      <name val="Century Gothic"/>
      <family val="2"/>
      <scheme val="minor"/>
    </font>
    <font>
      <sz val="11"/>
      <color theme="1" tint="4.9989318521683403E-2"/>
      <name val="Century Gothic"/>
      <family val="1"/>
      <scheme val="minor"/>
    </font>
    <font>
      <sz val="11"/>
      <color theme="3"/>
      <name val="Century Gothic"/>
      <family val="1"/>
      <scheme val="minor"/>
    </font>
    <font>
      <sz val="16"/>
      <color theme="0"/>
      <name val="Century Gothic"/>
      <family val="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FFCC"/>
      </patternFill>
    </fill>
    <fill>
      <gradientFill>
        <stop position="0">
          <color theme="8" tint="-0.49803155613879818"/>
        </stop>
        <stop position="0.5">
          <color theme="8" tint="0.40000610370189521"/>
        </stop>
        <stop position="1">
          <color theme="8" tint="-0.49803155613879818"/>
        </stop>
      </gradient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5">
    <xf numFmtId="0" fontId="0" fillId="0" borderId="0">
      <alignment horizontal="left" vertical="center" wrapText="1" indent="1"/>
    </xf>
    <xf numFmtId="0" fontId="3" fillId="6" borderId="0" applyNumberFormat="0" applyBorder="0" applyProtection="0">
      <alignment horizontal="left" vertical="center" indent="2"/>
    </xf>
    <xf numFmtId="0" fontId="2" fillId="2" borderId="0" applyNumberFormat="0" applyBorder="0" applyProtection="0">
      <alignment horizontal="center" vertical="center"/>
    </xf>
    <xf numFmtId="0" fontId="2" fillId="3" borderId="0" applyNumberFormat="0" applyBorder="0" applyProtection="0">
      <alignment horizontal="center" vertical="center"/>
    </xf>
    <xf numFmtId="0" fontId="2" fillId="4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5" borderId="1" applyNumberFormat="0" applyFont="0" applyAlignment="0" applyProtection="0"/>
    <xf numFmtId="14" fontId="5" fillId="0" borderId="0">
      <alignment horizontal="left" vertical="center" indent="1"/>
    </xf>
    <xf numFmtId="9" fontId="5" fillId="0" borderId="0" applyFont="0" applyFill="0" applyBorder="0" applyProtection="0">
      <alignment horizontal="right" vertical="center" indent="1"/>
    </xf>
    <xf numFmtId="166" fontId="6" fillId="0" borderId="0" applyFill="0" applyBorder="0">
      <alignment horizontal="center" vertical="center"/>
    </xf>
    <xf numFmtId="0" fontId="7" fillId="3" borderId="0">
      <alignment horizontal="left" vertical="center" indent="2"/>
    </xf>
  </cellStyleXfs>
  <cellXfs count="7">
    <xf numFmtId="0" fontId="0" fillId="0" borderId="0" xfId="0">
      <alignment horizontal="left" vertical="center" wrapText="1" indent="1"/>
    </xf>
    <xf numFmtId="0" fontId="7" fillId="3" borderId="0" xfId="14">
      <alignment horizontal="left" vertical="center" indent="2"/>
    </xf>
    <xf numFmtId="0" fontId="0" fillId="0" borderId="0" xfId="0" applyAlignment="1">
      <alignment horizontal="left" vertical="center" wrapText="1" indent="1"/>
    </xf>
    <xf numFmtId="14" fontId="5" fillId="0" borderId="0" xfId="11" applyAlignment="1">
      <alignment horizontal="left" vertical="center" indent="1"/>
    </xf>
    <xf numFmtId="166" fontId="6" fillId="0" borderId="0" xfId="13" applyAlignment="1">
      <alignment horizontal="center" vertical="center"/>
    </xf>
    <xf numFmtId="0" fontId="3" fillId="6" borderId="0" xfId="1">
      <alignment horizontal="left" vertical="center" indent="2"/>
    </xf>
    <xf numFmtId="9" fontId="0" fillId="0" borderId="0" xfId="12" applyFont="1" applyAlignment="1">
      <alignment horizontal="right" vertical="center" indent="1"/>
    </xf>
  </cellXfs>
  <cellStyles count="15">
    <cellStyle name="Catatan" xfId="10" builtinId="10" customBuiltin="1"/>
    <cellStyle name="Judul" xfId="1" builtinId="15" customBuiltin="1"/>
    <cellStyle name="Judul 1" xfId="2" builtinId="16" customBuiltin="1"/>
    <cellStyle name="Judul 2" xfId="3" builtinId="17" customBuiltin="1"/>
    <cellStyle name="Judul 3" xfId="4" builtinId="18" customBuiltin="1"/>
    <cellStyle name="Judul 4" xfId="9" builtinId="19" customBuiltin="1"/>
    <cellStyle name="Koma" xfId="5" builtinId="3" customBuiltin="1"/>
    <cellStyle name="Koma [0]" xfId="6" builtinId="6" customBuiltin="1"/>
    <cellStyle name="Mata Uang" xfId="7" builtinId="4" customBuiltin="1"/>
    <cellStyle name="Mata Uang [0]" xfId="8" builtinId="7" customBuiltin="1"/>
    <cellStyle name="Normal" xfId="0" builtinId="0" customBuiltin="1"/>
    <cellStyle name="Persen" xfId="12" builtinId="5" customBuiltin="1"/>
    <cellStyle name="Selesai/Terlambat" xfId="13"/>
    <cellStyle name="Tahun Kalender" xfId="14"/>
    <cellStyle name="Tanggal" xfId="11"/>
  </cellStyles>
  <dxfs count="22">
    <dxf>
      <alignment horizontal="right" vertical="center" textRotation="0" wrapText="0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/>
        </patternFill>
      </fill>
      <border>
        <top style="thick">
          <color theme="0"/>
        </top>
        <vertical style="thin">
          <color theme="0"/>
        </vertical>
      </border>
    </dxf>
    <dxf>
      <border>
        <vertical style="thin">
          <color theme="0" tint="-0.24994659260841701"/>
        </vertical>
      </border>
    </dxf>
  </dxfs>
  <tableStyles count="2" defaultTableStyle="Daftar Tugas" defaultPivotStyle="PivotStyleMedium13">
    <tableStyle name="Daftar Tugas" pivot="0" count="3">
      <tableStyleElement type="wholeTable" dxfId="21"/>
      <tableStyleElement type="headerRow" dxfId="20"/>
      <tableStyleElement type="secondRowStripe" dxfId="19"/>
    </tableStyle>
    <tableStyle name="Pivot Daftar Tugas" table="0" count="11">
      <tableStyleElement type="headerRow" dxfId="18"/>
      <tableStyleElement type="totalRow" dxfId="17"/>
      <tableStyleElement type="firstRowStripe" dxfId="16"/>
      <tableStyleElement type="firstColumnStripe" dxfId="15"/>
      <tableStyleElement type="firstSubtotalColumn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1714498</xdr:colOff>
      <xdr:row>1</xdr:row>
      <xdr:rowOff>0</xdr:rowOff>
    </xdr:from>
    <xdr:to>
      <xdr:col>8</xdr:col>
      <xdr:colOff>1114425</xdr:colOff>
      <xdr:row>1</xdr:row>
      <xdr:rowOff>908685</xdr:rowOff>
    </xdr:to>
    <xdr:sp macro="" textlink="">
      <xdr:nvSpPr>
        <xdr:cNvPr id="4" name="Tahun Tugas" descr="Penanda tab untuk tahun">
          <a:extLst>
            <a:ext uri="{FF2B5EF4-FFF2-40B4-BE49-F238E27FC236}">
              <a16:creationId xmlns:a16="http://schemas.microsoft.com/office/drawing/2014/main" id="{393B2DC2-9E53-4F1A-94BC-FD94F8128FB3}"/>
            </a:ext>
          </a:extLst>
        </xdr:cNvPr>
        <xdr:cNvSpPr/>
      </xdr:nvSpPr>
      <xdr:spPr>
        <a:xfrm>
          <a:off x="10896598" y="381000"/>
          <a:ext cx="1114427" cy="908685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 rtl="0"/>
          <a:endParaRPr lang="en-US" sz="16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8</xdr:col>
      <xdr:colOff>1114425</xdr:colOff>
      <xdr:row>0</xdr:row>
      <xdr:rowOff>0</xdr:rowOff>
    </xdr:from>
    <xdr:to>
      <xdr:col>9</xdr:col>
      <xdr:colOff>57150</xdr:colOff>
      <xdr:row>1</xdr:row>
      <xdr:rowOff>0</xdr:rowOff>
    </xdr:to>
    <xdr:sp macro="" textlink="">
      <xdr:nvSpPr>
        <xdr:cNvPr id="3" name="Tahun Tugas" descr="Bentuk isian sel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011025" y="0"/>
          <a:ext cx="1276350" cy="381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 rtl="0"/>
          <a:endParaRPr lang="en-US" sz="1600">
            <a:solidFill>
              <a:schemeClr val="bg1"/>
            </a:solidFill>
            <a:latin typeface="+mj-lt"/>
          </a:endParaRPr>
        </a:p>
      </xdr:txBody>
    </xdr:sp>
    <xdr:clientData/>
  </xdr:twoCellAnchor>
</xdr:wsDr>
</file>

<file path=xl/tables/table11.xml><?xml version="1.0" encoding="utf-8"?>
<table xmlns="http://schemas.openxmlformats.org/spreadsheetml/2006/main" id="4" name="DaftarTugas" displayName="DaftarTugas" ref="B3:I7" totalsRowShown="0" headerRowCellStyle="Normal" dataCellStyle="Normal">
  <autoFilter ref="B3:I7"/>
  <tableColumns count="8">
    <tableColumn id="1" name="Tugas" dataDxfId="7" dataCellStyle="Normal"/>
    <tableColumn id="3" name="Prioritas " dataDxfId="6" dataCellStyle="Normal"/>
    <tableColumn id="4" name="Status " dataDxfId="5" dataCellStyle="Normal"/>
    <tableColumn id="6" name="Tanggal Mulai " dataDxfId="4" dataCellStyle="Tanggal"/>
    <tableColumn id="7" name="Tanggal Jatuh Tempo " dataDxfId="3" dataCellStyle="Tanggal"/>
    <tableColumn id="5" name="% Selesai" dataDxfId="0" dataCellStyle="Persen"/>
    <tableColumn id="9" name="Selesai/Terlambat?" dataDxfId="2" dataCellStyle="Selesai/Terlambat">
      <calculatedColumnFormula>IF(AND(DaftarTugas[[#This Row],[Status ]]="Selesai",DaftarTugas[[#This Row],[% Selesai]]=1),1,IF(ISBLANK(DaftarTugas[[#This Row],[Tanggal Jatuh Tempo ]]),-1,IF(AND(DaftarTugas[[#This Row],[Status ]]&lt;&gt;"Selesai",TODAY()&gt;DaftarTugas[[#This Row],[Tanggal Jatuh Tempo ]]),0,-1)))</calculatedColumnFormula>
    </tableColumn>
    <tableColumn id="10" name="Catatan" dataDxfId="1" dataCellStyle="Normal"/>
  </tableColumns>
  <tableStyleInfo name="Daftar Tugas" showFirstColumn="0" showLastColumn="0" showRowStripes="1" showColumnStripes="0"/>
  <extLst>
    <ext xmlns:x14="http://schemas.microsoft.com/office/spreadsheetml/2009/9/main" uri="{504A1905-F514-4f6f-8877-14C23A59335A}">
      <x14:table altTextSummary="Daftar Tugas dengan Tugas, Prioritas, Status, Tanggal Mulai, Jatuh Tempo, % Selesai, Selesai/Terlambat, dan Catatan"/>
    </ext>
  </extLst>
</table>
</file>

<file path=xl/theme/theme11.xml><?xml version="1.0" encoding="utf-8"?>
<a:theme xmlns:a="http://schemas.openxmlformats.org/drawingml/2006/main" name="To-Do List">
  <a:themeElements>
    <a:clrScheme name="To-Do List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I7"/>
  <sheetViews>
    <sheetView showGridLines="0" tabSelected="1" zoomScaleNormal="100" workbookViewId="0"/>
  </sheetViews>
  <sheetFormatPr defaultColWidth="8.75" defaultRowHeight="30" customHeight="1" x14ac:dyDescent="0.3"/>
  <cols>
    <col min="1" max="1" width="2.625" customWidth="1"/>
    <col min="2" max="2" width="20.625" customWidth="1"/>
    <col min="3" max="3" width="16.625" customWidth="1"/>
    <col min="4" max="4" width="18.25" customWidth="1"/>
    <col min="5" max="5" width="19.25" customWidth="1"/>
    <col min="6" max="6" width="24.5" customWidth="1"/>
    <col min="7" max="7" width="18.625" customWidth="1"/>
    <col min="8" max="8" width="22.5" customWidth="1"/>
    <col min="9" max="9" width="30.625" customWidth="1"/>
    <col min="10" max="10" width="2.625" customWidth="1"/>
  </cols>
  <sheetData>
    <row r="1" spans="2:9" ht="30" customHeight="1" x14ac:dyDescent="0.3">
      <c r="I1" s="1">
        <f ca="1">YEAR(TODAY())</f>
        <v>2017</v>
      </c>
    </row>
    <row r="2" spans="2:9" ht="84" customHeight="1" x14ac:dyDescent="0.3">
      <c r="B2" s="5" t="s">
        <v>0</v>
      </c>
      <c r="C2" s="5"/>
      <c r="D2" s="5"/>
      <c r="E2" s="5"/>
      <c r="F2" s="5"/>
      <c r="G2" s="5"/>
      <c r="H2" s="5"/>
      <c r="I2" s="5"/>
    </row>
    <row r="3" spans="2:9" ht="30" customHeight="1" x14ac:dyDescent="0.3">
      <c r="B3" t="s">
        <v>1</v>
      </c>
      <c r="C3" t="s">
        <v>6</v>
      </c>
      <c r="D3" t="s">
        <v>10</v>
      </c>
      <c r="E3" t="s">
        <v>13</v>
      </c>
      <c r="F3" t="s">
        <v>14</v>
      </c>
      <c r="G3" t="s">
        <v>15</v>
      </c>
      <c r="H3" t="s">
        <v>16</v>
      </c>
      <c r="I3" t="s">
        <v>17</v>
      </c>
    </row>
    <row r="4" spans="2:9" ht="30" customHeight="1" x14ac:dyDescent="0.3">
      <c r="B4" s="2" t="s">
        <v>2</v>
      </c>
      <c r="C4" s="2" t="s">
        <v>7</v>
      </c>
      <c r="D4" s="2" t="s">
        <v>11</v>
      </c>
      <c r="E4" s="3">
        <f ca="1">DATE(Tahun_Kalender, 11, 29)</f>
        <v>43068</v>
      </c>
      <c r="F4" s="3">
        <f ca="1">DaftarTugas[[#This Row],[Tanggal Mulai ]]+9</f>
        <v>43077</v>
      </c>
      <c r="G4" s="6">
        <v>0</v>
      </c>
      <c r="H4" s="4">
        <f ca="1">IF(AND(DaftarTugas[[#This Row],[Status ]]="Selesai",DaftarTugas[[#This Row],[% Selesai]]=1),1,IF(ISBLANK(DaftarTugas[[#This Row],[Tanggal Jatuh Tempo ]]),-1,IF(AND(DaftarTugas[[#This Row],[Status ]]&lt;&gt;"Selesai",TODAY()&gt;DaftarTugas[[#This Row],[Tanggal Jatuh Tempo ]]),0,-1)))</f>
        <v>-1</v>
      </c>
      <c r="I4" s="2"/>
    </row>
    <row r="5" spans="2:9" ht="30" customHeight="1" x14ac:dyDescent="0.3">
      <c r="B5" s="2" t="s">
        <v>3</v>
      </c>
      <c r="C5" s="2" t="s">
        <v>8</v>
      </c>
      <c r="D5" s="2" t="s">
        <v>12</v>
      </c>
      <c r="E5" s="3">
        <f ca="1">DATE(Tahun_Kalender, 11, 19)</f>
        <v>43058</v>
      </c>
      <c r="F5" s="3">
        <f ca="1">DaftarTugas[[#This Row],[Tanggal Mulai ]]+30</f>
        <v>43088</v>
      </c>
      <c r="G5" s="6">
        <v>1</v>
      </c>
      <c r="H5" s="4">
        <f ca="1">IF(AND(DaftarTugas[[#This Row],[Status ]]="Selesai",DaftarTugas[[#This Row],[% Selesai]]=1),1,IF(ISBLANK(DaftarTugas[[#This Row],[Tanggal Jatuh Tempo ]]),-1,IF(AND(DaftarTugas[[#This Row],[Status ]]&lt;&gt;"Selesai",TODAY()&gt;DaftarTugas[[#This Row],[Tanggal Jatuh Tempo ]]),0,-1)))</f>
        <v>1</v>
      </c>
      <c r="I5" s="2"/>
    </row>
    <row r="6" spans="2:9" ht="30" customHeight="1" x14ac:dyDescent="0.3">
      <c r="B6" s="2" t="s">
        <v>4</v>
      </c>
      <c r="C6" s="2" t="s">
        <v>9</v>
      </c>
      <c r="D6" s="2" t="s">
        <v>18</v>
      </c>
      <c r="E6" s="3">
        <f ca="1">DATE(Tahun_Kalender, 11, 9)</f>
        <v>43048</v>
      </c>
      <c r="F6" s="3">
        <f ca="1">DaftarTugas[[#This Row],[Tanggal Mulai ]]+45</f>
        <v>43093</v>
      </c>
      <c r="G6" s="6">
        <v>0.5</v>
      </c>
      <c r="H6" s="4">
        <f ca="1">IF(AND(DaftarTugas[[#This Row],[Status ]]="Selesai",DaftarTugas[[#This Row],[% Selesai]]=1),1,IF(ISBLANK(DaftarTugas[[#This Row],[Tanggal Jatuh Tempo ]]),-1,IF(AND(DaftarTugas[[#This Row],[Status ]]&lt;&gt;"Selesai",TODAY()&gt;DaftarTugas[[#This Row],[Tanggal Jatuh Tempo ]]),0,-1)))</f>
        <v>-1</v>
      </c>
      <c r="I6" s="2"/>
    </row>
    <row r="7" spans="2:9" ht="30" customHeight="1" x14ac:dyDescent="0.3">
      <c r="B7" s="2" t="s">
        <v>5</v>
      </c>
      <c r="C7" s="2" t="s">
        <v>7</v>
      </c>
      <c r="D7" s="2" t="s">
        <v>11</v>
      </c>
      <c r="E7" s="3">
        <f ca="1">DATE(Tahun_Kalender, 12, 29)</f>
        <v>43098</v>
      </c>
      <c r="F7" s="3">
        <f ca="1">DaftarTugas[[#This Row],[Tanggal Mulai ]]+55</f>
        <v>43153</v>
      </c>
      <c r="G7" s="6">
        <v>0</v>
      </c>
      <c r="H7" s="4">
        <f ca="1">IF(AND(DaftarTugas[[#This Row],[Status ]]="Selesai",DaftarTugas[[#This Row],[% Selesai]]=1),1,IF(ISBLANK(DaftarTugas[[#This Row],[Tanggal Jatuh Tempo ]]),-1,IF(AND(DaftarTugas[[#This Row],[Status ]]&lt;&gt;"Selesai",TODAY()&gt;DaftarTugas[[#This Row],[Tanggal Jatuh Tempo ]]),0,-1)))</f>
        <v>-1</v>
      </c>
      <c r="I7" s="2"/>
    </row>
  </sheetData>
  <mergeCells count="1">
    <mergeCell ref="B2:I2"/>
  </mergeCells>
  <phoneticPr fontId="1" type="noConversion"/>
  <conditionalFormatting sqref="G4:G7">
    <cfRule type="dataBar" priority="67">
      <dataBar>
        <cfvo type="min"/>
        <cfvo type="max"/>
        <color theme="3" tint="0.39997558519241921"/>
      </dataBar>
      <extLst>
        <ext xmlns:x14="http://schemas.microsoft.com/office/spreadsheetml/2009/9/main" uri="{B025F937-C7B1-47D3-B67F-A62EFF666E3E}">
          <x14:id>{188CB613-9332-4DC6-9DE8-E9F63BEC4859}</x14:id>
        </ext>
      </extLst>
    </cfRule>
  </conditionalFormatting>
  <dataValidations count="15">
    <dataValidation allowBlank="1" showInputMessage="1" showErrorMessage="1" prompt="Buat daftar Tugas dalam lembar kerja ini. Masukkan tahun untuk daftar ini dalam sel I1" sqref="A1"/>
    <dataValidation allowBlank="1" showInputMessage="1" showErrorMessage="1" prompt="Judul lembar kerja ada di sel ini" sqref="B2"/>
    <dataValidation allowBlank="1" showInputMessage="1" showErrorMessage="1" prompt="Masukkan Tugas dalam kolom di bawah judul ini. Gunakan filter judul untuk menemukan entri tertentu" sqref="B3"/>
    <dataValidation allowBlank="1" showInputMessage="1" showErrorMessage="1" prompt="Pilih Prioritas dalam kolom di bawah judul ini. Tekan ALT+PANAH BAWAH untuk membuka daftar menurun, lalu tekan ENTER untuk memilih" sqref="C3"/>
    <dataValidation allowBlank="1" showInputMessage="1" showErrorMessage="1" prompt="Pilih Status dalam kolom di bawah judul ini.  Tekan ALT+PANAH BAWAH untuk membuka daftar menurun, lalu tekan ENTER untuk memilih" sqref="D3"/>
    <dataValidation allowBlank="1" showInputMessage="1" showErrorMessage="1" prompt="Masukkan Tanggal Mulai dalam kolom di bawah judul ini" sqref="E3"/>
    <dataValidation allowBlank="1" showInputMessage="1" showErrorMessage="1" prompt="Masukkan Tanggal Jatuh Tempo dalam kolom di bawah judul ini" sqref="F3"/>
    <dataValidation allowBlank="1" showInputMessage="1" showErrorMessage="1" prompt="Pilih % Selesai dalam kolom ini. Tekan ALT+PANAH BAWAH untuk membuka daftar menurun, lalu tekan ENTER untuk memilih. Bilah status menunjukkan kemajuan proses penyelesaian" sqref="G3"/>
    <dataValidation allowBlank="1" showInputMessage="1" showErrorMessage="1" prompt="Indikator ikon Selesai/Terlambat dalam kolom di bawah judul ini otomatis diperbarui saat tugas selesai. Bendera menandakan tugas yang terlambat. Tanda centang menandakan tugas yang sudah selesai" sqref="H3"/>
    <dataValidation allowBlank="1" showInputMessage="1" showErrorMessage="1" prompt="Masukkan Catatan dalam kolom di bawah judul ini" sqref="I3"/>
    <dataValidation allowBlank="1" showInputMessage="1" showErrorMessage="1" prompt="Masukkan tahun untuk daftar tugas ini dalam sel ini" sqref="I1"/>
    <dataValidation type="list" errorStyle="warning" allowBlank="1" showInputMessage="1" showErrorMessage="1" error="Pilih entri dari daftar. Pilih BATAL, kemudian tekan ALT+PANAH BAWAH untuk membuka daftar menurun, lalu tekan ENTER untuk memilih" sqref="D4:D7">
      <formula1>"Belum Dimulai,Berlangsung, Ditunda, Selesai"</formula1>
    </dataValidation>
    <dataValidation type="list" errorStyle="warning" allowBlank="1" showInputMessage="1" showErrorMessage="1" error="Pilih entri dari daftar. Pilih BATAL, kemudian tekan ALT+PANAH BAWAH untuk membuka daftar menurun, lalu tekan ENTER untuk memilih" sqref="C4:C7">
      <formula1>"Rendah, Normal, Tinggi"</formula1>
    </dataValidation>
    <dataValidation type="list" errorStyle="warning" allowBlank="1" showInputMessage="1" showErrorMessage="1" error="Pilih entri dari daftar. Pilih BATAL, kemudian tekan ALT+PANAH BAWAH untuk membuka daftar menurun, lalu tekan ENTER untuk memilih" sqref="G4:G7">
      <formula1>"0%,25%,50%,75%,100%"</formula1>
    </dataValidation>
    <dataValidation type="custom" errorStyle="warning" allowBlank="1" showInputMessage="1" showErrorMessage="1" error="Tanggal Jatuh Tempo harus lebih besar dari atau sama dengan Tanggal Mulai. Pilih YA untuk menyimpan entri, TIDAK untuk mencoba lagi dan BATAL untuk mengosongkan sel" sqref="F4:F7">
      <formula1>F4&gt;=E4</formula1>
    </dataValidation>
  </dataValidations>
  <printOptions horizontalCentered="1"/>
  <pageMargins left="0.7" right="0.7" top="0.75" bottom="0.75" header="0.3" footer="0.3"/>
  <pageSetup paperSize="9" scale="68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8CB613-9332-4DC6-9DE8-E9F63BEC4859}">
            <x14:dataBar minLength="0" maxLength="100" border="1">
              <x14:cfvo type="autoMin"/>
              <x14:cfvo type="autoMax"/>
              <x14:borderColor theme="3" tint="0.39997558519241921"/>
              <x14:negativeFillColor rgb="FFFF0000"/>
              <x14:axisColor rgb="FF000000"/>
            </x14:dataBar>
          </x14:cfRule>
          <xm:sqref>G4:G7</xm:sqref>
        </x14:conditionalFormatting>
        <x14:conditionalFormatting xmlns:xm="http://schemas.microsoft.com/office/excel/2006/main">
          <x14:cfRule type="iconSet" priority="68" id="{61976558-4184-4BD1-B78A-DCBE6FDA3BC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Flags" iconId="0"/>
              <x14:cfIcon iconSet="3Symbols2" iconId="2"/>
            </x14:iconSet>
          </x14:cfRule>
          <xm:sqref>H4:H7</xm:sqref>
        </x14:conditionalFormatting>
      </x14:conditionalFormattings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TM02898033</ap:Template>
  <ap:DocSecurity>0</ap:DocSecurity>
  <ap:ScaleCrop>false</ap:ScaleCrop>
  <ap:HeadingPairs>
    <vt:vector baseType="variant" size="4">
      <vt:variant>
        <vt:lpstr>Lembar kerja</vt:lpstr>
      </vt:variant>
      <vt:variant>
        <vt:i4>1</vt:i4>
      </vt:variant>
      <vt:variant>
        <vt:lpstr>Rentang Bernama</vt:lpstr>
      </vt:variant>
      <vt:variant>
        <vt:i4>3</vt:i4>
      </vt:variant>
    </vt:vector>
  </ap:HeadingPairs>
  <ap:TitlesOfParts>
    <vt:vector baseType="lpstr" size="4">
      <vt:lpstr>Daftar Tugas</vt:lpstr>
      <vt:lpstr>Judul1</vt:lpstr>
      <vt:lpstr>'Daftar Tugas'!Print_Titles</vt:lpstr>
      <vt:lpstr>Tahun_Kalender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2016-12-15T07:11:03Z</dcterms:created>
  <dcterms:modified xsi:type="dcterms:W3CDTF">2017-07-28T09:11:11Z</dcterms:modified>
</cp:coreProperties>
</file>