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7"/>
  <workbookPr filterPrivacy="1" autoCompressPictures="0"/>
  <xr:revisionPtr revIDLastSave="14" documentId="13_ncr:1_{0C7A335D-2C4F-4BF8-A6EE-8F7F0B146F12}" xr6:coauthVersionLast="47" xr6:coauthVersionMax="47" xr10:uidLastSave="{82BE9E80-C7D6-436C-BE5E-EC41DBEBD401}"/>
  <bookViews>
    <workbookView xWindow="-120" yWindow="-120" windowWidth="28980" windowHeight="15930" xr2:uid="{00000000-000D-0000-FFFF-FFFF00000000}"/>
  </bookViews>
  <sheets>
    <sheet name="Kiadások" sheetId="1" r:id="rId1"/>
    <sheet name="Kategória" sheetId="2" r:id="rId2"/>
  </sheets>
  <definedNames>
    <definedName name="Cím1">Kiadások[[#Headers],[Kiadás]]</definedName>
    <definedName name="Kategóriák">Kategória[Kategória]</definedName>
    <definedName name="_xlnm.Print_Titles" localSheetId="1">Kategória!$2:$2</definedName>
    <definedName name="_xlnm.Print_Titles" localSheetId="0">Kiadások!$3:$3</definedName>
    <definedName name="Oszlopcím2">Kategória[[#Headers],[Kategória]]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<sst xmlns="http://schemas.openxmlformats.org/spreadsheetml/2006/main" count="55" uniqueCount="32">
  <si>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KIADÁSI KÖLTSÉGVETÉS</t>
  </si>
  <si>
    <t>Cégnév</t>
  </si>
  <si>
    <t>Kiadás</t>
  </si>
  <si>
    <t>Reklám</t>
  </si>
  <si>
    <t>Tartozások</t>
  </si>
  <si>
    <t>Juttatások</t>
  </si>
  <si>
    <t>Kellékek</t>
  </si>
  <si>
    <t>Postaköltség</t>
  </si>
  <si>
    <t>Bérlet vagy jelzálog</t>
  </si>
  <si>
    <t>Értékesítési kiadások</t>
  </si>
  <si>
    <t>Adók</t>
  </si>
  <si>
    <t>Közművek</t>
  </si>
  <si>
    <t>Egyéb</t>
  </si>
  <si>
    <t>Biztosítás</t>
  </si>
  <si>
    <t>Kamat</t>
  </si>
  <si>
    <t>Telefon</t>
  </si>
  <si>
    <t>Karbantartás és javítások</t>
  </si>
  <si>
    <t>Jogi kiadások</t>
  </si>
  <si>
    <t>Értékcsökkenés</t>
  </si>
  <si>
    <t>Szállítás</t>
  </si>
  <si>
    <t>Tárolás</t>
  </si>
  <si>
    <t>Üzlet</t>
  </si>
  <si>
    <t>Értékesítők</t>
  </si>
  <si>
    <t>Összes kiadás</t>
  </si>
  <si>
    <t>Kategória</t>
  </si>
  <si>
    <t>Működés</t>
  </si>
  <si>
    <t>Személyes</t>
  </si>
  <si>
    <t>Költségvetés</t>
  </si>
  <si>
    <t>Tényleges</t>
  </si>
  <si>
    <t>Különbözet (Ft)</t>
  </si>
  <si>
    <t>Különbözet (%)</t>
  </si>
  <si>
    <t>Kategória keresése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</si>
</sst>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Ft&quot;_-;\-* #,##0.00\ &quot;Ft&quot;_-;_-* &quot;-&quot;??\ &quot;Ft&quot;_-;_-@_-"/>
  </numFmts>
  <fonts count="7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>
      <alignment vertical="center" wrapText="1"/>
    </xf>
    <xf numFmtId="0" fontId="0" fillId="0" borderId="0" xfId="0" applyAlignment="1">
      <alignment vertical="center"/>
    </xf>
    <xf numFmtId="9" fontId="0" fillId="0" borderId="0" xfId="1" applyFont="1" applyFill="1" applyBorder="1" applyAlignment="1">
      <alignment vertical="center"/>
    </xf>
    <xf numFmtId="0" fontId="2" fillId="2" borderId="0" xfId="6">
      <alignment horizontal="left"/>
    </xf>
    <xf numFmtId="44" fontId="0" fillId="0" borderId="0" xfId="8" applyFont="1" applyFill="1" applyBorder="1" applyAlignment="1">
      <alignment vertical="center"/>
    </xf>
    <xf numFmtId="14" fontId="3" fillId="0" borderId="0" xfId="2" applyFont="1">
      <alignment horizontal="right"/>
    </xf>
    <xf numFmtId="0" fontId="4" fillId="0" borderId="0" xfId="3">
      <alignment horizontal="left"/>
    </xf>
    <xf numFmtId="10" fontId="0" fillId="0" borderId="0" xfId="0" applyNumberFormat="1" applyAlignment="1">
      <alignment vertical="center"/>
    </xf>
    <xf numFmtId="0" fontId="2" fillId="0" borderId="0" xfId="4">
      <alignment vertical="center"/>
    </xf>
    <xf numFmtId="44" fontId="0" fillId="0" borderId="0" xfId="0" applyNumberFormat="1" applyAlignment="1">
      <alignment vertical="center"/>
    </xf>
    <xf numFmtId="0" fontId="4" fillId="0" borderId="0" xfId="3">
      <alignment horizontal="left"/>
    </xf>
    <xf numFmtId="0" fontId="2" fillId="0" borderId="0" xfId="4">
      <alignment vertical="center"/>
    </xf>
  </cellXfs>
  <cellStyles count="9">
    <cellStyle name="Cím" xfId="3" builtinId="15" customBuiltin="1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Dátum" xfId="2" xr:uid="{00000000-0005-0000-0000-000001000000}"/>
    <cellStyle name="Normál" xfId="0" builtinId="0" customBuiltin="1"/>
    <cellStyle name="Pénznem" xfId="8" builtinId="4" customBuiltin="1"/>
    <cellStyle name="Százalék" xfId="1" builtinId="5"/>
  </cellStyles>
  <dxfs count="19"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Ft&quot;_-;\-* #,##0.00\ &quot;Ft&quot;_-;_-* &quot;-&quot;??\ &quot;Ft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Ft&quot;_-;\-* #,##0.00\ &quot;Ft&quot;_-;_-* &quot;-&quot;??\ &quot;Ft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-* #,##0.00\ &quot;Ft&quot;_-;\-* #,##0.00\ &quot;Ft&quot;_-;_-* &quot;-&quot;??\ &quot;Ft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>
    <tableStyle name="Kiadási költségveté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Kiadások" displayName="Kiadások" ref="B3:G25" totalsRowCount="1" dataDxfId="13" totalsRowDxfId="12">
  <autoFilter ref="B3:G24" xr:uid="{00000000-0009-0000-0100-000002000000}"/>
  <tableColumns count="6">
    <tableColumn id="1" xr3:uid="{00000000-0010-0000-0000-000001000000}" name="Kiadás" totalsRowLabel="Összes kiadás" totalsRowDxfId="9" dataCellStyle="Normál"/>
    <tableColumn id="6" xr3:uid="{00000000-0010-0000-0000-000006000000}" name="Kategória" totalsRowDxfId="8" dataCellStyle="Normál"/>
    <tableColumn id="2" xr3:uid="{00000000-0010-0000-0000-000002000000}" name="Költségvetés" totalsRowFunction="custom" dataDxfId="7" totalsRowDxfId="6">
      <totalsRowFormula>IFERROR(SUM(Kiadások[Költségvetés]), "")</totalsRowFormula>
    </tableColumn>
    <tableColumn id="3" xr3:uid="{00000000-0010-0000-0000-000003000000}" name="Tényleges" totalsRowFunction="custom" dataDxfId="5" totalsRowDxfId="4">
      <totalsRowFormula>IFERROR(SUM(Kiadások[Tényleges]), "")</totalsRowFormula>
    </tableColumn>
    <tableColumn id="4" xr3:uid="{00000000-0010-0000-0000-000004000000}" name="Különbözet (Ft)" totalsRowFunction="custom" dataDxfId="3" totalsRowDxfId="2">
      <calculatedColumnFormula>IFERROR(SUM(Kiadások[[#This Row],[Költségvetés]]-Kiadások[[#This Row],[Tényleges]]), "")</calculatedColumnFormula>
      <totalsRowFormula>IFERROR(SUM(Kiadások[Különbözet (Ft)]), "")</totalsRowFormula>
    </tableColumn>
    <tableColumn id="5" xr3:uid="{00000000-0010-0000-0000-000005000000}" name="Különbözet (%)" totalsRowFunction="custom" dataDxfId="1" totalsRowDxfId="0">
      <calculatedColumnFormula>IFERROR(SUM(Kiadások[[#This Row],[Különbözet (Ft)]]/Kiadások[[#This Row],[Költségvetés]]),"")</calculatedColumnFormula>
      <totalsRowFormula>IFERROR(SUM(Kiadások[[#Totals],[Különbözet (Ft)]]/Kiadások[[#Totals],[Költségvetés]]),"")</totalsRowFormula>
    </tableColumn>
  </tableColumns>
  <tableStyleInfo name="Kiadási költségvetés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 kiadást, a kategóriát, valamint a tervezett és a tényleges összegeket. A program automatikusan kiszámítja a tervezett és a tényleges összeg közötti különbséget, a különbséget százalékban és a teljes kiadás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ategória" displayName="Kategória" ref="B2:B4" totalsRowShown="0" totalsRowDxfId="11" dataCellStyle="Normál">
  <autoFilter ref="B2:B4" xr:uid="{00000000-0009-0000-0100-000001000000}"/>
  <tableColumns count="1">
    <tableColumn id="6" xr3:uid="{00000000-0010-0000-0100-000006000000}" name="Kategória" totalsRowDxfId="10" dataCellStyle="Normál"/>
  </tableColumns>
  <tableStyleInfo name="Kiadási költségvetés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 kategória azon tételeit, amelyeket a Kiadások munkalap Kiadások táblázatában szeretne használni"/>
    </ext>
  </extLst>
</table>
</file>

<file path=xl/theme/theme1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G25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23.44140625" customWidth="1"/>
    <col min="3" max="3" width="14.77734375" customWidth="1"/>
    <col min="4" max="6" width="18.77734375" customWidth="1"/>
    <col min="7" max="7" width="15.77734375" customWidth="1"/>
    <col min="8" max="8" width="2.77734375" customWidth="1"/>
  </cols>
  <sheetData>
    <row r="1" spans="2:7" ht="39" customHeight="1" x14ac:dyDescent="0.35">
      <c r="B1" s="10" t="s">
        <v>0</v>
      </c>
      <c r="C1" s="10"/>
      <c r="D1" s="10"/>
      <c r="E1" s="10"/>
      <c r="F1" s="10"/>
      <c r="G1" s="5">
        <f ca="1">TODAY()</f>
        <v>44580</v>
      </c>
    </row>
    <row r="2" spans="2:7" ht="30" customHeight="1" x14ac:dyDescent="0.3">
      <c r="B2" s="11" t="s">
        <v>1</v>
      </c>
      <c r="C2" s="11"/>
      <c r="D2" s="11"/>
      <c r="E2" s="11"/>
      <c r="F2" s="11"/>
      <c r="G2" s="8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t="s">
        <v>3</v>
      </c>
      <c r="C4" t="s">
        <v>25</v>
      </c>
      <c r="D4" s="4"/>
      <c r="E4" s="4"/>
      <c r="F4" s="4">
        <f>IFERROR(SUM(Kiadások[[#This Row],[Költségvetés]]-Kiadások[[#This Row],[Tényleges]]), "")</f>
        <v>0</v>
      </c>
      <c r="G4" s="2" t="str">
        <f>IFERROR(SUM(Kiadások[[#This Row],[Különbözet (Ft)]]/Kiadások[[#This Row],[Költségvetés]]),"")</f>
        <v/>
      </c>
    </row>
    <row r="5" spans="2:7" ht="30" customHeight="1" x14ac:dyDescent="0.3">
      <c r="B5" t="s">
        <v>4</v>
      </c>
      <c r="C5" t="s">
        <v>25</v>
      </c>
      <c r="D5" s="4"/>
      <c r="E5" s="4"/>
      <c r="F5" s="4">
        <f>IFERROR(SUM(Kiadások[[#This Row],[Költségvetés]]-Kiadások[[#This Row],[Tényleges]]), "")</f>
        <v>0</v>
      </c>
      <c r="G5" s="2" t="str">
        <f>IFERROR(SUM(Kiadások[[#This Row],[Különbözet (Ft)]]/Kiadások[[#This Row],[Költségvetés]]),"")</f>
        <v/>
      </c>
    </row>
    <row r="6" spans="2:7" ht="30" customHeight="1" x14ac:dyDescent="0.3">
      <c r="B6" t="s">
        <v>5</v>
      </c>
      <c r="C6" t="s">
        <v>25</v>
      </c>
      <c r="D6" s="4"/>
      <c r="E6" s="4"/>
      <c r="F6" s="4">
        <f>IFERROR(SUM(Kiadások[[#This Row],[Költségvetés]]-Kiadások[[#This Row],[Tényleges]]), "")</f>
        <v>0</v>
      </c>
      <c r="G6" s="2" t="str">
        <f>IFERROR(SUM(Kiadások[[#This Row],[Különbözet (Ft)]]/Kiadások[[#This Row],[Költségvetés]]),"")</f>
        <v/>
      </c>
    </row>
    <row r="7" spans="2:7" ht="30" customHeight="1" x14ac:dyDescent="0.3">
      <c r="B7" t="s">
        <v>6</v>
      </c>
      <c r="C7" t="s">
        <v>25</v>
      </c>
      <c r="D7" s="4"/>
      <c r="E7" s="4"/>
      <c r="F7" s="4">
        <f>IFERROR(SUM(Kiadások[[#This Row],[Költségvetés]]-Kiadások[[#This Row],[Tényleges]]), "")</f>
        <v>0</v>
      </c>
      <c r="G7" s="2" t="str">
        <f>IFERROR(SUM(Kiadások[[#This Row],[Különbözet (Ft)]]/Kiadások[[#This Row],[Költségvetés]]),"")</f>
        <v/>
      </c>
    </row>
    <row r="8" spans="2:7" ht="30" customHeight="1" x14ac:dyDescent="0.3">
      <c r="B8" t="s">
        <v>7</v>
      </c>
      <c r="C8" t="s">
        <v>25</v>
      </c>
      <c r="D8" s="4"/>
      <c r="E8" s="4"/>
      <c r="F8" s="4">
        <f>IFERROR(SUM(Kiadások[[#This Row],[Költségvetés]]-Kiadások[[#This Row],[Tényleges]]), "")</f>
        <v>0</v>
      </c>
      <c r="G8" s="2" t="str">
        <f>IFERROR(SUM(Kiadások[[#This Row],[Különbözet (Ft)]]/Kiadások[[#This Row],[Költségvetés]]),"")</f>
        <v/>
      </c>
    </row>
    <row r="9" spans="2:7" ht="30" customHeight="1" x14ac:dyDescent="0.3">
      <c r="B9" t="s">
        <v>8</v>
      </c>
      <c r="C9" t="s">
        <v>25</v>
      </c>
      <c r="D9" s="4"/>
      <c r="E9" s="4"/>
      <c r="F9" s="4">
        <f>IFERROR(SUM(Kiadások[[#This Row],[Költségvetés]]-Kiadások[[#This Row],[Tényleges]]), "")</f>
        <v>0</v>
      </c>
      <c r="G9" s="2" t="str">
        <f>IFERROR(SUM(Kiadások[[#This Row],[Különbözet (Ft)]]/Kiadások[[#This Row],[Költségvetés]]),"")</f>
        <v/>
      </c>
    </row>
    <row r="10" spans="2:7" ht="30" customHeight="1" x14ac:dyDescent="0.3">
      <c r="B10" t="s">
        <v>9</v>
      </c>
      <c r="C10" t="s">
        <v>25</v>
      </c>
      <c r="D10" s="4"/>
      <c r="E10" s="4"/>
      <c r="F10" s="4">
        <f>IFERROR(SUM(Kiadások[[#This Row],[Költségvetés]]-Kiadások[[#This Row],[Tényleges]]), "")</f>
        <v>0</v>
      </c>
      <c r="G10" s="2" t="str">
        <f>IFERROR(SUM(Kiadások[[#This Row],[Különbözet (Ft)]]/Kiadások[[#This Row],[Költségvetés]]),"")</f>
        <v/>
      </c>
    </row>
    <row r="11" spans="2:7" ht="30" customHeight="1" x14ac:dyDescent="0.3">
      <c r="B11" t="s">
        <v>10</v>
      </c>
      <c r="C11" t="s">
        <v>25</v>
      </c>
      <c r="D11" s="4"/>
      <c r="E11" s="4"/>
      <c r="F11" s="4">
        <f>IFERROR(SUM(Kiadások[[#This Row],[Költségvetés]]-Kiadások[[#This Row],[Tényleges]]), "")</f>
        <v>0</v>
      </c>
      <c r="G11" s="2" t="str">
        <f>IFERROR(SUM(Kiadások[[#This Row],[Különbözet (Ft)]]/Kiadások[[#This Row],[Költségvetés]]),"")</f>
        <v/>
      </c>
    </row>
    <row r="12" spans="2:7" ht="30" customHeight="1" x14ac:dyDescent="0.3">
      <c r="B12" t="s">
        <v>11</v>
      </c>
      <c r="C12" t="s">
        <v>25</v>
      </c>
      <c r="D12" s="4"/>
      <c r="E12" s="4"/>
      <c r="F12" s="4">
        <f>IFERROR(SUM(Kiadások[[#This Row],[Költségvetés]]-Kiadások[[#This Row],[Tényleges]]), "")</f>
        <v>0</v>
      </c>
      <c r="G12" s="2" t="str">
        <f>IFERROR(SUM(Kiadások[[#This Row],[Különbözet (Ft)]]/Kiadások[[#This Row],[Költségvetés]]),"")</f>
        <v/>
      </c>
    </row>
    <row r="13" spans="2:7" ht="30" customHeight="1" x14ac:dyDescent="0.3">
      <c r="B13" t="s">
        <v>12</v>
      </c>
      <c r="C13" t="s">
        <v>25</v>
      </c>
      <c r="D13" s="4"/>
      <c r="E13" s="4"/>
      <c r="F13" s="4">
        <f>IFERROR(SUM(Kiadások[[#This Row],[Költségvetés]]-Kiadások[[#This Row],[Tényleges]]), "")</f>
        <v>0</v>
      </c>
      <c r="G13" s="2" t="str">
        <f>IFERROR(SUM(Kiadások[[#This Row],[Különbözet (Ft)]]/Kiadások[[#This Row],[Költségvetés]]),"")</f>
        <v/>
      </c>
    </row>
    <row r="14" spans="2:7" ht="30" customHeight="1" x14ac:dyDescent="0.3">
      <c r="B14" t="s">
        <v>13</v>
      </c>
      <c r="C14" t="s">
        <v>25</v>
      </c>
      <c r="D14" s="4"/>
      <c r="E14" s="4"/>
      <c r="F14" s="4">
        <f>IFERROR(SUM(Kiadások[[#This Row],[Költségvetés]]-Kiadások[[#This Row],[Tényleges]]), "")</f>
        <v>0</v>
      </c>
      <c r="G14" s="2" t="str">
        <f>IFERROR(SUM(Kiadások[[#This Row],[Különbözet (Ft)]]/Kiadások[[#This Row],[Költségvetés]]),"")</f>
        <v/>
      </c>
    </row>
    <row r="15" spans="2:7" ht="30" customHeight="1" x14ac:dyDescent="0.3">
      <c r="B15" t="s">
        <v>14</v>
      </c>
      <c r="C15" t="s">
        <v>25</v>
      </c>
      <c r="D15" s="4"/>
      <c r="E15" s="4"/>
      <c r="F15" s="4">
        <f>IFERROR(SUM(Kiadások[[#This Row],[Költségvetés]]-Kiadások[[#This Row],[Tényleges]]), "")</f>
        <v>0</v>
      </c>
      <c r="G15" s="2" t="str">
        <f>IFERROR(SUM(Kiadások[[#This Row],[Különbözet (Ft)]]/Kiadások[[#This Row],[Költségvetés]]),"")</f>
        <v/>
      </c>
    </row>
    <row r="16" spans="2:7" ht="30" customHeight="1" x14ac:dyDescent="0.3">
      <c r="B16" t="s">
        <v>15</v>
      </c>
      <c r="C16" t="s">
        <v>25</v>
      </c>
      <c r="D16" s="4"/>
      <c r="E16" s="4"/>
      <c r="F16" s="4">
        <f>IFERROR(SUM(Kiadások[[#This Row],[Költségvetés]]-Kiadások[[#This Row],[Tényleges]]), "")</f>
        <v>0</v>
      </c>
      <c r="G16" s="2" t="str">
        <f>IFERROR(SUM(Kiadások[[#This Row],[Különbözet (Ft)]]/Kiadások[[#This Row],[Költségvetés]]),"")</f>
        <v/>
      </c>
    </row>
    <row r="17" spans="2:7" ht="30" customHeight="1" x14ac:dyDescent="0.3">
      <c r="B17" t="s">
        <v>16</v>
      </c>
      <c r="C17" t="s">
        <v>25</v>
      </c>
      <c r="D17" s="4"/>
      <c r="E17" s="4"/>
      <c r="F17" s="4">
        <f>IFERROR(SUM(Kiadások[[#This Row],[Költségvetés]]-Kiadások[[#This Row],[Tényleges]]), "")</f>
        <v>0</v>
      </c>
      <c r="G17" s="2" t="str">
        <f>IFERROR(SUM(Kiadások[[#This Row],[Különbözet (Ft)]]/Kiadások[[#This Row],[Költségvetés]]),"")</f>
        <v/>
      </c>
    </row>
    <row r="18" spans="2:7" ht="30" customHeight="1" x14ac:dyDescent="0.3">
      <c r="B18" t="s">
        <v>17</v>
      </c>
      <c r="C18" t="s">
        <v>25</v>
      </c>
      <c r="D18" s="4"/>
      <c r="E18" s="4"/>
      <c r="F18" s="4">
        <f>IFERROR(SUM(Kiadások[[#This Row],[Költségvetés]]-Kiadások[[#This Row],[Tényleges]]), "")</f>
        <v>0</v>
      </c>
      <c r="G18" s="2" t="str">
        <f>IFERROR(SUM(Kiadások[[#This Row],[Különbözet (Ft)]]/Kiadások[[#This Row],[Költségvetés]]),"")</f>
        <v/>
      </c>
    </row>
    <row r="19" spans="2:7" ht="30" customHeight="1" x14ac:dyDescent="0.3">
      <c r="B19" t="s">
        <v>18</v>
      </c>
      <c r="C19" t="s">
        <v>25</v>
      </c>
      <c r="D19" s="4"/>
      <c r="E19" s="4"/>
      <c r="F19" s="4">
        <f>IFERROR(SUM(Kiadások[[#This Row],[Költségvetés]]-Kiadások[[#This Row],[Tényleges]]), "")</f>
        <v>0</v>
      </c>
      <c r="G19" s="2" t="str">
        <f>IFERROR(SUM(Kiadások[[#This Row],[Különbözet (Ft)]]/Kiadások[[#This Row],[Költségvetés]]),"")</f>
        <v/>
      </c>
    </row>
    <row r="20" spans="2:7" ht="30" customHeight="1" x14ac:dyDescent="0.3">
      <c r="B20" t="s">
        <v>19</v>
      </c>
      <c r="C20" t="s">
        <v>25</v>
      </c>
      <c r="D20" s="4"/>
      <c r="E20" s="4"/>
      <c r="F20" s="4">
        <f>IFERROR(SUM(Kiadások[[#This Row],[Költségvetés]]-Kiadások[[#This Row],[Tényleges]]), "")</f>
        <v>0</v>
      </c>
      <c r="G20" s="2" t="str">
        <f>IFERROR(SUM(Kiadások[[#This Row],[Különbözet (Ft)]]/Kiadások[[#This Row],[Költségvetés]]),"")</f>
        <v/>
      </c>
    </row>
    <row r="21" spans="2:7" ht="30" customHeight="1" x14ac:dyDescent="0.3">
      <c r="B21" t="s">
        <v>20</v>
      </c>
      <c r="C21" t="s">
        <v>25</v>
      </c>
      <c r="D21" s="4"/>
      <c r="E21" s="4"/>
      <c r="F21" s="4">
        <f>IFERROR(SUM(Kiadások[[#This Row],[Költségvetés]]-Kiadások[[#This Row],[Tényleges]]), "")</f>
        <v>0</v>
      </c>
      <c r="G21" s="2" t="str">
        <f>IFERROR(SUM(Kiadások[[#This Row],[Különbözet (Ft)]]/Kiadások[[#This Row],[Költségvetés]]),"")</f>
        <v/>
      </c>
    </row>
    <row r="22" spans="2:7" ht="30" customHeight="1" x14ac:dyDescent="0.3">
      <c r="B22" t="s">
        <v>21</v>
      </c>
      <c r="C22" t="s">
        <v>26</v>
      </c>
      <c r="D22" s="4"/>
      <c r="E22" s="4"/>
      <c r="F22" s="4">
        <f>IFERROR(SUM(Kiadások[[#This Row],[Költségvetés]]-Kiadások[[#This Row],[Tényleges]]), "")</f>
        <v>0</v>
      </c>
      <c r="G22" s="2" t="str">
        <f>IFERROR(SUM(Kiadások[[#This Row],[Különbözet (Ft)]]/Kiadások[[#This Row],[Költségvetés]]),"")</f>
        <v/>
      </c>
    </row>
    <row r="23" spans="2:7" ht="30" customHeight="1" x14ac:dyDescent="0.3">
      <c r="B23" t="s">
        <v>22</v>
      </c>
      <c r="C23" t="s">
        <v>26</v>
      </c>
      <c r="D23" s="4"/>
      <c r="E23" s="4"/>
      <c r="F23" s="4">
        <f>IFERROR(SUM(Kiadások[[#This Row],[Költségvetés]]-Kiadások[[#This Row],[Tényleges]]), "")</f>
        <v>0</v>
      </c>
      <c r="G23" s="2" t="str">
        <f>IFERROR(SUM(Kiadások[[#This Row],[Különbözet (Ft)]]/Kiadások[[#This Row],[Költségvetés]]),"")</f>
        <v/>
      </c>
    </row>
    <row r="24" spans="2:7" ht="30" customHeight="1" x14ac:dyDescent="0.3">
      <c r="B24" t="s">
        <v>12</v>
      </c>
      <c r="C24" t="s">
        <v>26</v>
      </c>
      <c r="D24" s="4"/>
      <c r="E24" s="4"/>
      <c r="F24" s="4">
        <f>IFERROR(SUM(Kiadások[[#This Row],[Költségvetés]]-Kiadások[[#This Row],[Tényleges]]), "")</f>
        <v>0</v>
      </c>
      <c r="G24" s="2" t="str">
        <f>IFERROR(SUM(Kiadások[[#This Row],[Különbözet (Ft)]]/Kiadások[[#This Row],[Költségvetés]]),"")</f>
        <v/>
      </c>
    </row>
    <row r="25" spans="2:7" ht="30" customHeight="1" x14ac:dyDescent="0.3">
      <c r="B25" s="1" t="s">
        <v>23</v>
      </c>
      <c r="C25" s="1"/>
      <c r="D25" s="9">
        <f>IFERROR(SUM(Kiadások[Költségvetés]), "")</f>
        <v>0</v>
      </c>
      <c r="E25" s="9">
        <f>IFERROR(SUM(Kiadások[Tényleges]), "")</f>
        <v>0</v>
      </c>
      <c r="F25" s="9">
        <f>IFERROR(SUM(Kiadások[Különbözet (Ft)]), "")</f>
        <v>0</v>
      </c>
      <c r="G25" s="7" t="str">
        <f>IFERROR(SUM(Kiadások[[#Totals],[Különbözet (Ft)]]/Kiadások[[#Totals],[Költségvetés]]),"")</f>
        <v/>
      </c>
    </row>
  </sheetData>
  <mergeCells count="2">
    <mergeCell ref="B1:F1"/>
    <mergeCell ref="B2:F2"/>
  </mergeCells>
  <dataValidations count="11">
    <dataValidation allowBlank="1" showInputMessage="1" showErrorMessage="1" prompt="Válassza a Kategória lehetőséget ebben az oszlopban. Új kategóriákat is megadhat a Kategória munkalapon. Az ALT+LE billentyűkombinációval megjelenítheti a beállításokat, majd a LE és az ENTER billentyűvel kiválaszthatja a megfelelőt" sqref="C3" xr:uid="{00000000-0002-0000-0000-000000000000}"/>
    <dataValidation allowBlank="1" showInputMessage="1" showErrorMessage="1" prompt="Adja meg a cég nevét ebben a cellában, és a kiadás részleteit az alábbi táblázatban. A kategórialista automatikusan frissül a Kategória munkalap Kategória táblájából" sqref="B2" xr:uid="{00000000-0002-0000-0000-000001000000}"/>
    <dataValidation allowBlank="1" showInputMessage="1" showErrorMessage="1" prompt="Ebben a cellában szerepel a munkalap címe. A jobbra lévő cellában adhatja meg a dátumot." sqref="B1:F1" xr:uid="{00000000-0002-0000-0000-000002000000}"/>
    <dataValidation allowBlank="1" showInputMessage="1" showErrorMessage="1" prompt="Ebben a cellában adhatja meg a dátumot" sqref="G1" xr:uid="{00000000-0002-0000-0000-000003000000}"/>
    <dataValidation allowBlank="1" showInputMessage="1" showErrorMessage="1" prompt="Ebben a munkafüzetben létrehozhat egy kiadási költségvetést. A Kategória munkalapon megadhatja a munkalap Kiadások táblázatában kiválasztható kategóriákat. A program automatikusan kiszámítja a teljes kiadást" sqref="A1" xr:uid="{00000000-0002-0000-0000-000004000000}"/>
    <dataValidation allowBlank="1" showInputMessage="1" showErrorMessage="1" prompt="Ebben az oszlopban adhatja meg a kiadásokat. A címsor szűrővel kereshet rá az adott bejegyzésekre" sqref="B3" xr:uid="{00000000-0002-0000-0000-000005000000}"/>
    <dataValidation allowBlank="1" showInputMessage="1" showErrorMessage="1" prompt="Ebben az oszlopban a program automatikusan kiszámítja a tervezett és a tényleges kiadás közötti különbséget" sqref="F3" xr:uid="{00000000-0002-0000-0000-000006000000}"/>
    <dataValidation allowBlank="1" showInputMessage="1" showErrorMessage="1" prompt="Ebben az oszlopban adhatja meg a költségvetés összegét." sqref="D3" xr:uid="{00000000-0002-0000-0000-000007000000}"/>
    <dataValidation allowBlank="1" showInputMessage="1" showErrorMessage="1" prompt="Ebben az oszlopban adhatja meg a tényleges összeget" sqref="E3" xr:uid="{00000000-0002-0000-0000-000008000000}"/>
    <dataValidation allowBlank="1" showInputMessage="1" showErrorMessage="1" prompt="Ebben az oszlopban a program automatikusan kiszámítja a különbség százalékát. A végén automatikusan kiszámítja az összes költséget" sqref="G3" xr:uid="{00000000-0002-0000-0000-000009000000}"/>
    <dataValidation type="list" errorStyle="warning" allowBlank="1" showInputMessage="1" showErrorMessage="1" error="Válassza a Kategória lehetőséget a listából. Új kategóriákat is megadhat a Kategória munkalapon. Válassza a MÉGSE gombot, majd az ALT+LE billentyűkombinációval a beállításokat, és a LE és az ENTER billentyűvel a megfelelőt" sqref="C4:C24" xr:uid="{00000000-0002-0000-0000-00000A000000}">
      <formula1>Kategóriák</formula1>
    </dataValidation>
  </dataValidations>
  <printOptions horizontalCentered="1"/>
  <pageMargins left="0.6" right="0.6" top="0.75" bottom="0.75" header="0.25" footer="0.25"/>
  <pageSetup paperSize="9" scale="71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customWidth="1"/>
    <col min="2" max="2" width="19.44140625" customWidth="1"/>
    <col min="3" max="3" width="2.77734375" customWidth="1"/>
  </cols>
  <sheetData>
    <row r="1" spans="1:2" ht="39" customHeight="1" x14ac:dyDescent="0.35">
      <c r="B1" s="6" t="s">
        <v>31</v>
      </c>
    </row>
    <row r="2" spans="1:2" ht="30" customHeight="1" x14ac:dyDescent="0.3">
      <c r="A2" s="1"/>
      <c r="B2" s="3" t="s">
        <v>24</v>
      </c>
    </row>
    <row r="3" spans="1:2" ht="30" customHeight="1" x14ac:dyDescent="0.3">
      <c r="A3" s="1"/>
      <c r="B3" t="s">
        <v>25</v>
      </c>
    </row>
    <row r="4" spans="1:2" ht="30" customHeight="1" x14ac:dyDescent="0.3">
      <c r="A4" s="1"/>
      <c r="B4" t="s">
        <v>26</v>
      </c>
    </row>
  </sheetData>
  <dataValidations count="3">
    <dataValidation allowBlank="1" showInputMessage="1" showErrorMessage="1" prompt="A Kiadások táblázatban kiválasztható kategóriák testreszabásához a munkalap Kategória táblázatában megadhat vagy módosíthat kategóriákat" sqref="A1" xr:uid="{00000000-0002-0000-0100-000000000000}"/>
    <dataValidation allowBlank="1" showInputMessage="1" showErrorMessage="1" prompt="Ebben az oszlopban szerepelnek a kategóriák tételei." sqref="B2" xr:uid="{00000000-0002-0000-0100-000001000000}"/>
    <dataValidation allowBlank="1" showInputMessage="1" showErrorMessage="1" prompt="Ebben a cellában szerepel a munkalap címe" sqref="B1" xr:uid="{00000000-0002-0000-0100-000002000000}"/>
  </dataValidations>
  <printOptions horizontalCentered="1"/>
  <pageMargins left="0.6" right="0.6" top="0.75" bottom="0.75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TM16400191</ap:Template>
  <ap:ScaleCrop>false</ap:ScaleCrop>
  <ap:HeadingPairs>
    <vt:vector baseType="variant" size="4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ap:HeadingPairs>
  <ap:TitlesOfParts>
    <vt:vector baseType="lpstr" size="7">
      <vt:lpstr>Kiadások</vt:lpstr>
      <vt:lpstr>Kategória</vt:lpstr>
      <vt:lpstr>Cím1</vt:lpstr>
      <vt:lpstr>Kategóriák</vt:lpstr>
      <vt:lpstr>Kategória!Nyomtatási_cím</vt:lpstr>
      <vt:lpstr>Kiadások!Nyomtatási_cím</vt:lpstr>
      <vt:lpstr>Oszlopcím2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2021-12-28T19:05:36Z</dcterms:created>
  <dcterms:modified xsi:type="dcterms:W3CDTF">2022-01-19T08:12:12Z</dcterms:modified>
</cp:coreProperties>
</file>