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410" windowHeight="14100"/>
  </bookViews>
  <sheets>
    <sheet name="Számla" sheetId="1" r:id="rId1"/>
    <sheet name="Beállítások" sheetId="2" r:id="rId2"/>
  </sheets>
  <definedNames>
    <definedName name="AdóMértéke">Számla!$M$38</definedName>
    <definedName name="AdóÖsszesen">Számla!$M$39</definedName>
    <definedName name="bCsomagokSzáma">Beállítások!$G$21="BE"</definedName>
    <definedName name="bEladóCíme">Beállítások!$G$12="BE"</definedName>
    <definedName name="bEladóFaxszáma">Beállítások!$G$15="BE"</definedName>
    <definedName name="bEladóNeve">Beállítások!$G$11="BE"</definedName>
    <definedName name="bEladóTelefonszáma">Beállítások!$G$14="BE"</definedName>
    <definedName name="bEladóTelepülése">Beállítások!$G$13="BE"</definedName>
    <definedName name="bÉrtékesítő">Beállítások!$G$17="BE"</definedName>
    <definedName name="bFeltételek">Beállítások!$G$19="BE"</definedName>
    <definedName name="bFOBIncoterm">Beállítások!$G$20="BE"</definedName>
    <definedName name="bMegrendelésszám">Beállítások!$G$16="BE"</definedName>
    <definedName name="bSzállításiMód">Beállítások!$G$18="BE"</definedName>
    <definedName name="bVásárlóCíme">Beállítások!$G$7="BE"</definedName>
    <definedName name="bVásárlóFaxszáma">Beállítások!$G$10="BE"</definedName>
    <definedName name="bVásárlóNeve">Beállítások!$G$6="BE"</definedName>
    <definedName name="bVásárlóTelefonszáma">Beállítások!$G$9="BE"</definedName>
    <definedName name="bVásárlóTelepülése">Beállítások!$G$8="BE"</definedName>
    <definedName name="Egyéb">Számla!$M$40</definedName>
    <definedName name="EladóCíme">Számla!$B$5</definedName>
    <definedName name="EladóFaxszáma">Számla!$B$8</definedName>
    <definedName name="EladóNeve">Számla!$B$4</definedName>
    <definedName name="EladóTelefonszáma">Számla!$B$7</definedName>
    <definedName name="EladóTelepüléseIrányítószáma">Számla!$B$6</definedName>
    <definedName name="kszletCsomagokSzáma">Számla!$K$12</definedName>
    <definedName name="kszletÉrtékesítő">Számla!$B$12</definedName>
    <definedName name="kszletFeltételek">Számla!$B$15</definedName>
    <definedName name="kszletFOBIncoterm">Számla!$F$15</definedName>
    <definedName name="kszletLeírás">Számla!$I$15</definedName>
    <definedName name="kszletMegrendelésszám">Számla!$F$12</definedName>
    <definedName name="kszletSzállításiMód">Számla!$M$12</definedName>
    <definedName name="Részösszeg">Számla!$M$37</definedName>
    <definedName name="SzállításiFeltételek">táblFOBFeltételek[FOB/INCOTERMS]</definedName>
    <definedName name="Szállító">tblSzállítós[SZÁLLÍTÓ]</definedName>
    <definedName name="VásárlóCíme">Számla!$G$5</definedName>
    <definedName name="VásárlóFaxszáma">Számla!$G$8</definedName>
    <definedName name="VásárlóNeve">Számla!$G$4</definedName>
    <definedName name="VásárlóTelefonszáma">Számla!$G$7</definedName>
    <definedName name="VásárlóTelepüléseIrányítószáma">Számla!$G$6</definedName>
    <definedName name="Végösszeg">Számla!$M$41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<sst xmlns="http://schemas.openxmlformats.org/spreadsheetml/2006/main" count="90" uniqueCount="69">
  <si>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</si>
  <si>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</si>
  <si>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</si>
  <si>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Egyéb</t>
  </si>
  <si>
    <t>EXW</t>
  </si>
  <si>
    <t>Részösszeg</t>
  </si>
  <si>
    <t>Adó</t>
  </si>
  <si>
    <t>Kiszállítás kiindulópontja</t>
  </si>
  <si>
    <t>Célhely</t>
  </si>
  <si>
    <t>Fuvardíj kézbesítéskor fizetve</t>
  </si>
  <si>
    <t>Fuvardíj előre fizetve</t>
  </si>
  <si>
    <t>USPS</t>
  </si>
  <si>
    <t>FedEx</t>
  </si>
  <si>
    <t>UPS</t>
  </si>
  <si>
    <t>Fuvarköltség megnevezett terminálig fizetve (1)</t>
  </si>
  <si>
    <t>Fuvarköltség megnevezett helyig fizetve (1)</t>
  </si>
  <si>
    <t>Fuvatköltség a címzettig fizetve vámkezeléssel (1)</t>
  </si>
  <si>
    <t>Az összes költség a vevőt terheli (1)</t>
  </si>
  <si>
    <t>Végösszeg</t>
  </si>
  <si>
    <t>Adókulcs</t>
  </si>
  <si>
    <t>Itt sorolja fel az értékesítési szerződés feltételeit.</t>
  </si>
  <si>
    <t>Vállalat (vevő) neve nem lehet üres</t>
  </si>
  <si>
    <t>Vállalat (vevő) címe nem lehet üres</t>
  </si>
  <si>
    <t>Vállalat (vevő) irányítószáma, városa nem lehet üres</t>
  </si>
  <si>
    <t>Vállalat (vevő) telefonszáma nem lehet üres</t>
  </si>
  <si>
    <t>Vállalat (vevő) faxszáma nem lehet üres</t>
  </si>
  <si>
    <t>Vállalat (eladó) neve nem lehet üres</t>
  </si>
  <si>
    <t>Vállalat (eladó) címe nem lehet üres</t>
  </si>
  <si>
    <t>Vállalat (eladó) irányítószáma, városa nem lehet üres</t>
  </si>
  <si>
    <t>Vállalat (eladó) telefonszáma nem lehet üres</t>
  </si>
  <si>
    <t>Vállalat (eladó) faxszáma nem lehet üres</t>
  </si>
  <si>
    <t>Megrendelés száma nem lehet üres</t>
  </si>
  <si>
    <t>Értékesítő neve nem lehet üres</t>
  </si>
  <si>
    <t>Kiszállítás dátuma nem lehet üres</t>
  </si>
  <si>
    <t>Feltételek nem lehetnek üresek</t>
  </si>
  <si>
    <t>FOB/Incoterms nem lehet üres</t>
  </si>
  <si>
    <t>Csomagok száma nem lehet üres</t>
  </si>
  <si>
    <t>BE</t>
  </si>
  <si>
    <t>KI</t>
  </si>
  <si>
    <t>Szállítási feltételek a Nemzetközi Kereskedelmi feltételek 2011. január 1-én frissített 8. kiadása, az Incoterms 2010 értelmében.</t>
  </si>
  <si>
    <t>ELADÓ</t>
  </si>
  <si>
    <t>VEVŐ</t>
  </si>
  <si>
    <t>Nincs</t>
  </si>
  <si>
    <t>SZERZŐDÉSI FELTÉTELEK</t>
  </si>
  <si>
    <t>KISZÁLLÍTVA</t>
  </si>
  <si>
    <t>FELTÉTELEK</t>
  </si>
  <si>
    <t>FOB/INCOTERMS</t>
  </si>
  <si>
    <t>MEGNEVEZÉS</t>
  </si>
  <si>
    <t>MENNYISÉG</t>
  </si>
  <si>
    <t>EGYSÉGÁR</t>
  </si>
  <si>
    <t>ÖSSZEG</t>
  </si>
  <si>
    <t>JELENTÉS</t>
  </si>
  <si>
    <t>SZÁLLÍTÓ</t>
  </si>
  <si>
    <t>FELTÉTELES FORMÁZÁSI SZABÁLYOK</t>
  </si>
  <si>
    <t>BE/KI</t>
  </si>
  <si>
    <t>ÉRTÉKESÍTŐ</t>
  </si>
  <si>
    <t>DÁTUM</t>
  </si>
  <si>
    <t>CSOMAGOK</t>
  </si>
  <si>
    <t>Graphic Design Institute</t>
  </si>
  <si>
    <t>Fő utca 567.</t>
  </si>
  <si>
    <t>Contoso, Ltd.</t>
  </si>
  <si>
    <t>Fő utca 2345.</t>
  </si>
  <si>
    <t>Papírív</t>
  </si>
  <si>
    <t>Asztali, padlóállvány</t>
  </si>
  <si>
    <t>MEGRENDELÉS SZÁMA</t>
  </si>
  <si>
    <t>Ez a sor is használható.</t>
  </si>
  <si>
    <t>2345, Kapufalva</t>
  </si>
  <si>
    <t>Harmath Zoltán</t>
  </si>
  <si>
    <t>1234, Cseresznyefalva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</si>
</sst>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[&lt;=9999999]###\-####;\(###\)\ ###\-####"/>
    <numFmt numFmtId="166" formatCode="0%_)"/>
    <numFmt numFmtId="167" formatCode="#,##0.00\ &quot;Ft&quot;"/>
    <numFmt numFmtId="169" formatCode="yyyy/mm/dd/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164" fontId="5" fillId="0" borderId="3" xfId="0" applyNumberFormat="1" applyFont="1" applyBorder="1"/>
    <xf numFmtId="49" fontId="5" fillId="0" borderId="0" xfId="0" applyNumberFormat="1" applyFont="1" applyBorder="1"/>
    <xf numFmtId="164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/>
    <xf numFmtId="164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166" fontId="4" fillId="0" borderId="0" xfId="0" applyNumberFormat="1" applyFont="1"/>
    <xf numFmtId="167" fontId="5" fillId="0" borderId="5" xfId="0" applyNumberFormat="1" applyFont="1" applyBorder="1"/>
    <xf numFmtId="167" fontId="5" fillId="0" borderId="3" xfId="0" applyNumberFormat="1" applyFont="1" applyBorder="1"/>
    <xf numFmtId="167" fontId="4" fillId="0" borderId="0" xfId="0" applyNumberFormat="1" applyFont="1"/>
    <xf numFmtId="167" fontId="6" fillId="0" borderId="0" xfId="0" applyNumberFormat="1" applyFont="1"/>
    <xf numFmtId="165" fontId="5" fillId="0" borderId="0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169" fontId="4" fillId="0" borderId="2" xfId="0" applyNumberFormat="1" applyFont="1" applyBorder="1" applyAlignment="1">
      <alignment horizontal="left"/>
    </xf>
  </cellXfs>
  <cellStyles count="6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Normál" xfId="0" builtinId="0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117444</xdr:rowOff>
    </xdr:from>
    <xdr:to>
      <xdr:col>3</xdr:col>
      <xdr:colOff>66540</xdr:colOff>
      <xdr:row>1</xdr:row>
      <xdr:rowOff>587329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74619"/>
          <a:ext cx="1076190" cy="469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152400</xdr:rowOff>
    </xdr:from>
    <xdr:to>
      <xdr:col>10</xdr:col>
      <xdr:colOff>228600</xdr:colOff>
      <xdr:row>10</xdr:row>
      <xdr:rowOff>19049</xdr:rowOff>
    </xdr:to>
    <xdr:sp macro="" textlink="">
      <xdr:nvSpPr>
        <xdr:cNvPr id="2" name="Téglalap feliratnak 1" descr="Használja ezt a táblázatot a Számla lap feltételes formázásának szabályozására. Válassza a BE vagy a KI beállítást egy feltételes formázási szabálynak a számlához való engedélyezéséhez vagy letiltásához." title="Feltételes formázási tipp"/>
        <xdr:cNvSpPr/>
      </xdr:nvSpPr>
      <xdr:spPr>
        <a:xfrm>
          <a:off x="11039475" y="476250"/>
          <a:ext cx="1809750" cy="1200149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Használja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ezt a táblázatot a Számla lap feltételes formázásának szabályozására.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Válassza a BE vagy a KI beállítást 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egy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 feltételes formázási szabálynak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> a számlához való engedélyezéséhez vagy letiltásához.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áblFOBFeltételek" displayName="táblFOBFeltételek" ref="A5:B12" totalsRowShown="0" headerRowDxfId="10" dataDxfId="9">
  <tableColumns count="2">
    <tableColumn id="1" name="FOB/INCOTERMS" dataDxfId="8"/>
    <tableColumn id="2" name="JELENTÉS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nemzetközi kereskedelmi feltételek" altTextSummary="FOB/Incoterms rövidítések és leírásuk listája"/>
    </ext>
  </extLst>
</table>
</file>

<file path=xl/tables/table2.xml><?xml version="1.0" encoding="utf-8"?>
<table xmlns="http://schemas.openxmlformats.org/spreadsheetml/2006/main" id="4" name="tblSzállítós" displayName="tblSzállítós" ref="D5:D9" totalsRowShown="0" headerRowDxfId="6" dataDxfId="5">
  <tableColumns count="1">
    <tableColumn id="1" name="SZÁLLÍTÓ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Szállító" altTextSummary="Szállítók listája, például USPS, FedEx, UPS stb."/>
    </ext>
  </extLst>
</table>
</file>

<file path=xl/tables/table3.xml><?xml version="1.0" encoding="utf-8"?>
<table xmlns="http://schemas.openxmlformats.org/spreadsheetml/2006/main" id="3" name="táblFeltételesFormázás" displayName="táblFeltételesFormázás" ref="F5:G21" totalsRowShown="0" headerRowDxfId="3" dataDxfId="2">
  <tableColumns count="2">
    <tableColumn id="1" name="FELTÉTELES FORMÁZÁSI SZABÁLYOK" dataDxfId="1"/>
    <tableColumn id="3" name="BE/KI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eltételes formázási szabályok" altTextSummary="Használja ezt a táblázatot a Számla lap feltételes formázásának szabályozására. Válassza a BE vagy a KI beállítást egy feltételes formázási szabálynak a számlához való engedélyezéséhez vagy letiltásához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3" t="s">
        <v>40</v>
      </c>
      <c r="C3" s="2"/>
      <c r="D3" s="3"/>
      <c r="E3" s="4"/>
      <c r="G3" s="24" t="s">
        <v>41</v>
      </c>
      <c r="H3" s="2"/>
      <c r="I3" s="3"/>
    </row>
    <row r="4" spans="2:13" ht="20.25" customHeight="1" x14ac:dyDescent="0.2">
      <c r="B4" s="19" t="s">
        <v>60</v>
      </c>
      <c r="C4" s="11"/>
      <c r="D4" s="11"/>
      <c r="E4" s="11"/>
      <c r="F4" s="11"/>
      <c r="G4" s="19" t="s">
        <v>58</v>
      </c>
      <c r="H4" s="11"/>
      <c r="I4" s="11"/>
      <c r="J4" s="20"/>
      <c r="K4" s="20"/>
      <c r="L4" s="20"/>
      <c r="M4" s="20"/>
    </row>
    <row r="5" spans="2:13" x14ac:dyDescent="0.2">
      <c r="B5" s="21" t="s">
        <v>59</v>
      </c>
      <c r="C5" s="11"/>
      <c r="D5" s="11"/>
      <c r="E5" s="11"/>
      <c r="F5" s="11"/>
      <c r="G5" s="21" t="s">
        <v>61</v>
      </c>
      <c r="H5" s="11"/>
      <c r="I5" s="11"/>
      <c r="J5" s="20"/>
      <c r="K5" s="22"/>
      <c r="L5" s="22"/>
      <c r="M5" s="20"/>
    </row>
    <row r="6" spans="2:13" x14ac:dyDescent="0.2">
      <c r="B6" s="21" t="s">
        <v>68</v>
      </c>
      <c r="C6" s="11"/>
      <c r="D6" s="11"/>
      <c r="E6" s="11"/>
      <c r="F6" s="11"/>
      <c r="G6" s="21" t="s">
        <v>66</v>
      </c>
      <c r="H6" s="11"/>
      <c r="I6" s="11"/>
      <c r="J6" s="20"/>
      <c r="K6" s="22"/>
      <c r="L6" s="22"/>
      <c r="M6" s="20"/>
    </row>
    <row r="7" spans="2:13" x14ac:dyDescent="0.2">
      <c r="B7" s="40">
        <v>8885550104</v>
      </c>
      <c r="C7" s="40"/>
      <c r="D7" s="40"/>
      <c r="E7" s="11"/>
      <c r="F7" s="11"/>
      <c r="G7" s="40">
        <v>5095550192</v>
      </c>
      <c r="H7" s="40"/>
      <c r="I7" s="40"/>
      <c r="J7" s="20"/>
      <c r="K7" s="22"/>
      <c r="L7" s="22"/>
      <c r="M7" s="20"/>
    </row>
    <row r="8" spans="2:13" x14ac:dyDescent="0.2">
      <c r="B8" s="40">
        <v>8885550105</v>
      </c>
      <c r="C8" s="40"/>
      <c r="D8" s="40"/>
      <c r="E8" s="11"/>
      <c r="F8" s="11"/>
      <c r="G8" s="40">
        <v>5095550193</v>
      </c>
      <c r="H8" s="40"/>
      <c r="I8" s="40"/>
      <c r="J8" s="20"/>
      <c r="K8" s="22"/>
      <c r="L8" s="22"/>
      <c r="M8" s="20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5" t="s">
        <v>55</v>
      </c>
      <c r="C11" s="10"/>
      <c r="D11" s="10"/>
      <c r="E11" s="6"/>
      <c r="F11" s="25" t="s">
        <v>64</v>
      </c>
      <c r="G11" s="10"/>
      <c r="H11" s="6"/>
      <c r="I11" s="25" t="s">
        <v>56</v>
      </c>
      <c r="J11" s="6"/>
      <c r="K11" s="26" t="s">
        <v>57</v>
      </c>
      <c r="L11" s="6"/>
      <c r="M11" s="25" t="s">
        <v>44</v>
      </c>
    </row>
    <row r="12" spans="2:13" ht="20.25" customHeight="1" x14ac:dyDescent="0.2">
      <c r="B12" s="42" t="s">
        <v>67</v>
      </c>
      <c r="C12" s="42"/>
      <c r="D12" s="42"/>
      <c r="E12" s="14"/>
      <c r="F12" s="42">
        <v>123</v>
      </c>
      <c r="G12" s="42"/>
      <c r="H12" s="14"/>
      <c r="I12" s="48">
        <v>40909</v>
      </c>
      <c r="J12" s="15"/>
      <c r="K12" s="16">
        <v>1</v>
      </c>
      <c r="L12" s="17"/>
      <c r="M12" s="18" t="s">
        <v>11</v>
      </c>
    </row>
    <row r="13" spans="2:13" x14ac:dyDescent="0.2">
      <c r="E13" s="7"/>
      <c r="H13" s="7"/>
    </row>
    <row r="14" spans="2:13" ht="15.75" x14ac:dyDescent="0.25">
      <c r="B14" s="25" t="s">
        <v>45</v>
      </c>
      <c r="C14" s="10"/>
      <c r="D14" s="10"/>
      <c r="E14" s="6"/>
      <c r="F14" s="25" t="s">
        <v>46</v>
      </c>
      <c r="G14" s="10"/>
      <c r="H14" s="6"/>
      <c r="I14" s="25" t="s">
        <v>47</v>
      </c>
      <c r="J14" s="10"/>
      <c r="K14" s="10"/>
      <c r="L14" s="10"/>
      <c r="M14" s="10"/>
    </row>
    <row r="15" spans="2:13" ht="20.25" customHeight="1" x14ac:dyDescent="0.2">
      <c r="B15" s="42" t="s">
        <v>42</v>
      </c>
      <c r="C15" s="42"/>
      <c r="D15" s="42"/>
      <c r="E15" s="14"/>
      <c r="F15" s="42" t="s">
        <v>10</v>
      </c>
      <c r="G15" s="42"/>
      <c r="H15" s="14"/>
      <c r="I15" s="42" t="str">
        <f>IFERROR(INDEX(táblFOBFeltételek[],MATCH(F15,#REF!,0),2),"")</f>
        <v/>
      </c>
      <c r="J15" s="42"/>
      <c r="K15" s="42"/>
      <c r="L15" s="42"/>
      <c r="M15" s="42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4" t="s">
        <v>48</v>
      </c>
      <c r="D23" s="24" t="s">
        <v>47</v>
      </c>
      <c r="E23" s="2"/>
      <c r="F23" s="2"/>
      <c r="G23" s="2"/>
      <c r="H23" s="2"/>
      <c r="I23" s="2"/>
      <c r="K23" s="24" t="s">
        <v>49</v>
      </c>
      <c r="L23" s="7"/>
      <c r="M23" s="24" t="s">
        <v>50</v>
      </c>
    </row>
    <row r="24" spans="2:13" x14ac:dyDescent="0.2">
      <c r="B24" s="34">
        <v>1</v>
      </c>
      <c r="C24" s="29"/>
      <c r="D24" s="45" t="s">
        <v>62</v>
      </c>
      <c r="E24" s="45"/>
      <c r="F24" s="45"/>
      <c r="G24" s="45"/>
      <c r="H24" s="45"/>
      <c r="I24" s="45"/>
      <c r="J24" s="29"/>
      <c r="K24" s="36">
        <v>15</v>
      </c>
      <c r="L24" s="30"/>
      <c r="M24" s="36">
        <f t="shared" ref="M24:M36" si="0">IF(AND(K24&lt;&gt;"",B24&lt;&gt;""),B24*K24,"")</f>
        <v>15</v>
      </c>
    </row>
    <row r="25" spans="2:13" x14ac:dyDescent="0.2">
      <c r="B25" s="27">
        <v>5</v>
      </c>
      <c r="C25" s="29"/>
      <c r="D25" s="41" t="s">
        <v>63</v>
      </c>
      <c r="E25" s="41"/>
      <c r="F25" s="41"/>
      <c r="G25" s="41"/>
      <c r="H25" s="41"/>
      <c r="I25" s="41"/>
      <c r="J25" s="29"/>
      <c r="K25" s="37">
        <v>275</v>
      </c>
      <c r="L25" s="30"/>
      <c r="M25" s="37">
        <f t="shared" si="0"/>
        <v>1375</v>
      </c>
    </row>
    <row r="26" spans="2:13" x14ac:dyDescent="0.2">
      <c r="B26" s="27"/>
      <c r="C26" s="29"/>
      <c r="D26" s="41"/>
      <c r="E26" s="41"/>
      <c r="F26" s="41"/>
      <c r="G26" s="41"/>
      <c r="H26" s="41"/>
      <c r="I26" s="41"/>
      <c r="J26" s="29"/>
      <c r="K26" s="28"/>
      <c r="L26" s="30"/>
      <c r="M26" s="28" t="str">
        <f t="shared" si="0"/>
        <v/>
      </c>
    </row>
    <row r="27" spans="2:13" x14ac:dyDescent="0.2">
      <c r="B27" s="27"/>
      <c r="C27" s="29"/>
      <c r="D27" s="41"/>
      <c r="E27" s="41"/>
      <c r="F27" s="41"/>
      <c r="G27" s="41"/>
      <c r="H27" s="41"/>
      <c r="I27" s="41"/>
      <c r="J27" s="29"/>
      <c r="K27" s="28"/>
      <c r="L27" s="30"/>
      <c r="M27" s="28" t="str">
        <f t="shared" si="0"/>
        <v/>
      </c>
    </row>
    <row r="28" spans="2:13" x14ac:dyDescent="0.2">
      <c r="B28" s="27"/>
      <c r="C28" s="29"/>
      <c r="D28" s="41"/>
      <c r="E28" s="41"/>
      <c r="F28" s="41"/>
      <c r="G28" s="41"/>
      <c r="H28" s="41"/>
      <c r="I28" s="41"/>
      <c r="J28" s="29"/>
      <c r="K28" s="28"/>
      <c r="L28" s="30"/>
      <c r="M28" s="28" t="str">
        <f t="shared" si="0"/>
        <v/>
      </c>
    </row>
    <row r="29" spans="2:13" x14ac:dyDescent="0.2">
      <c r="B29" s="27"/>
      <c r="C29" s="29"/>
      <c r="D29" s="41"/>
      <c r="E29" s="41"/>
      <c r="F29" s="41"/>
      <c r="G29" s="41"/>
      <c r="H29" s="41"/>
      <c r="I29" s="41"/>
      <c r="J29" s="29"/>
      <c r="K29" s="28"/>
      <c r="L29" s="30"/>
      <c r="M29" s="28" t="str">
        <f t="shared" si="0"/>
        <v/>
      </c>
    </row>
    <row r="30" spans="2:13" x14ac:dyDescent="0.2">
      <c r="B30" s="27"/>
      <c r="C30" s="29"/>
      <c r="D30" s="41"/>
      <c r="E30" s="41"/>
      <c r="F30" s="41"/>
      <c r="G30" s="41"/>
      <c r="H30" s="41"/>
      <c r="I30" s="41"/>
      <c r="J30" s="29"/>
      <c r="K30" s="28"/>
      <c r="L30" s="30"/>
      <c r="M30" s="28" t="str">
        <f t="shared" si="0"/>
        <v/>
      </c>
    </row>
    <row r="31" spans="2:13" x14ac:dyDescent="0.2">
      <c r="B31" s="27"/>
      <c r="C31" s="29"/>
      <c r="D31" s="41"/>
      <c r="E31" s="41"/>
      <c r="F31" s="41"/>
      <c r="G31" s="41"/>
      <c r="H31" s="41"/>
      <c r="I31" s="41"/>
      <c r="J31" s="29"/>
      <c r="K31" s="28"/>
      <c r="L31" s="30"/>
      <c r="M31" s="28" t="str">
        <f t="shared" si="0"/>
        <v/>
      </c>
    </row>
    <row r="32" spans="2:13" x14ac:dyDescent="0.2">
      <c r="B32" s="27"/>
      <c r="C32" s="29"/>
      <c r="D32" s="41"/>
      <c r="E32" s="41"/>
      <c r="F32" s="41"/>
      <c r="G32" s="41"/>
      <c r="H32" s="41"/>
      <c r="I32" s="41"/>
      <c r="J32" s="29"/>
      <c r="K32" s="28"/>
      <c r="L32" s="30"/>
      <c r="M32" s="28" t="str">
        <f t="shared" si="0"/>
        <v/>
      </c>
    </row>
    <row r="33" spans="2:13" x14ac:dyDescent="0.2">
      <c r="B33" s="27"/>
      <c r="C33" s="29"/>
      <c r="D33" s="41"/>
      <c r="E33" s="41"/>
      <c r="F33" s="41"/>
      <c r="G33" s="41"/>
      <c r="H33" s="41"/>
      <c r="I33" s="41"/>
      <c r="J33" s="29"/>
      <c r="K33" s="28"/>
      <c r="L33" s="30"/>
      <c r="M33" s="28" t="str">
        <f t="shared" si="0"/>
        <v/>
      </c>
    </row>
    <row r="34" spans="2:13" x14ac:dyDescent="0.2">
      <c r="B34" s="27"/>
      <c r="C34" s="29"/>
      <c r="D34" s="41"/>
      <c r="E34" s="41"/>
      <c r="F34" s="41"/>
      <c r="G34" s="41"/>
      <c r="H34" s="41"/>
      <c r="I34" s="41"/>
      <c r="J34" s="29"/>
      <c r="K34" s="28"/>
      <c r="L34" s="30"/>
      <c r="M34" s="28" t="str">
        <f t="shared" si="0"/>
        <v/>
      </c>
    </row>
    <row r="35" spans="2:13" x14ac:dyDescent="0.2">
      <c r="B35" s="27"/>
      <c r="C35" s="29"/>
      <c r="D35" s="41"/>
      <c r="E35" s="41"/>
      <c r="F35" s="41"/>
      <c r="G35" s="41"/>
      <c r="H35" s="41"/>
      <c r="I35" s="41"/>
      <c r="J35" s="29"/>
      <c r="K35" s="28"/>
      <c r="L35" s="30"/>
      <c r="M35" s="28" t="str">
        <f t="shared" si="0"/>
        <v/>
      </c>
    </row>
    <row r="36" spans="2:13" x14ac:dyDescent="0.2">
      <c r="B36" s="31"/>
      <c r="C36" s="29"/>
      <c r="D36" s="46"/>
      <c r="E36" s="46"/>
      <c r="F36" s="46"/>
      <c r="G36" s="46"/>
      <c r="H36" s="46"/>
      <c r="I36" s="46"/>
      <c r="J36" s="29"/>
      <c r="K36" s="32"/>
      <c r="L36" s="30"/>
      <c r="M36" s="33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38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5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38">
        <f>AdóMértéke*Részösszeg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38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3" t="s">
        <v>18</v>
      </c>
      <c r="L41" s="13"/>
      <c r="M41" s="39">
        <f>SUM(Egyéb,AdóÖsszesen,Részösszeg)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4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4" t="s">
        <v>20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x14ac:dyDescent="0.2">
      <c r="B50" s="43" t="s">
        <v>65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</mergeCells>
  <conditionalFormatting sqref="B4">
    <cfRule type="expression" dxfId="27" priority="34">
      <formula>(EladóNeve="")*bEladóNeve</formula>
    </cfRule>
  </conditionalFormatting>
  <conditionalFormatting sqref="G4">
    <cfRule type="expression" dxfId="26" priority="29">
      <formula>(VásárlóNeve="")*bVásárlóNeve</formula>
    </cfRule>
  </conditionalFormatting>
  <conditionalFormatting sqref="F12:G12">
    <cfRule type="expression" dxfId="25" priority="24">
      <formula>(kszletMegrendelésszám="")*bMegrendelésszám</formula>
    </cfRule>
  </conditionalFormatting>
  <conditionalFormatting sqref="B12:D12">
    <cfRule type="expression" dxfId="24" priority="23">
      <formula>(kszletÉrtékesítő="")*bÉrtékesítő</formula>
    </cfRule>
  </conditionalFormatting>
  <conditionalFormatting sqref="M12">
    <cfRule type="expression" dxfId="23" priority="22">
      <formula>(kszletSzállításiMód="")*bSzállításiMód</formula>
    </cfRule>
  </conditionalFormatting>
  <conditionalFormatting sqref="B15:D15">
    <cfRule type="expression" dxfId="22" priority="21">
      <formula>(kszletFeltételek="")*bFeltételek</formula>
    </cfRule>
  </conditionalFormatting>
  <conditionalFormatting sqref="F15:G15">
    <cfRule type="expression" dxfId="21" priority="20">
      <formula>(kszletFOBIncoterm="")*bFOBIncoterm</formula>
    </cfRule>
  </conditionalFormatting>
  <conditionalFormatting sqref="K12">
    <cfRule type="expression" dxfId="20" priority="19">
      <formula>(kszletCsomagokSzáma="")*bCsomagokSzáma</formula>
    </cfRule>
  </conditionalFormatting>
  <conditionalFormatting sqref="B5">
    <cfRule type="expression" dxfId="19" priority="10">
      <formula>(EladóCíme="")*bEladóCíme</formula>
    </cfRule>
  </conditionalFormatting>
  <conditionalFormatting sqref="B6">
    <cfRule type="expression" dxfId="18" priority="8">
      <formula>(EladóTelepüléseIrányítószáma="")*bEladóTelepülése</formula>
    </cfRule>
  </conditionalFormatting>
  <conditionalFormatting sqref="B7">
    <cfRule type="expression" dxfId="17" priority="7">
      <formula>(EladóTelefonszáma="")*bEladóTelefonszáma</formula>
    </cfRule>
  </conditionalFormatting>
  <conditionalFormatting sqref="B8">
    <cfRule type="expression" dxfId="16" priority="6">
      <formula>(EladóFaxszáma="")*bEladóFaxszáma</formula>
    </cfRule>
  </conditionalFormatting>
  <conditionalFormatting sqref="G5">
    <cfRule type="expression" dxfId="15" priority="5">
      <formula>(VásárlóCíme="")*bVásárlóCíme</formula>
    </cfRule>
  </conditionalFormatting>
  <conditionalFormatting sqref="G6">
    <cfRule type="expression" dxfId="14" priority="4">
      <formula>(VásárlóTelepüléseIrányítószáma="")*bVásárlóTelepülése</formula>
    </cfRule>
  </conditionalFormatting>
  <conditionalFormatting sqref="G7">
    <cfRule type="expression" dxfId="13" priority="3">
      <formula>(VásárlóTelefonszáma="")*bVásárlóTelefonszáma</formula>
    </cfRule>
  </conditionalFormatting>
  <conditionalFormatting sqref="G8">
    <cfRule type="expression" dxfId="12" priority="2">
      <formula>(VásárlóFaxszáma="")*bVásárlóFaxszáma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7.285156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47" t="s">
        <v>39</v>
      </c>
      <c r="B2" s="47"/>
      <c r="C2" s="47"/>
      <c r="D2" s="47"/>
      <c r="E2" s="47"/>
      <c r="F2" s="47"/>
      <c r="G2" s="47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BE/KI" error="Válassza a BE vagy a KI beállítást." sqref="G6:G21">
      <formula1>"BE,KI"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848664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>Complete</EditorialStatus>
    <Markets xmlns="5fce2081-f58c-44ad-b03c-4d426a1b6afa"/>
    <OriginAsset xmlns="5fce2081-f58c-44ad-b03c-4d426a1b6afa" xsi:nil="true"/>
    <AssetStart xmlns="5fce2081-f58c-44ad-b03c-4d426a1b6afa">2012-07-27T02:39:00+00:00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349284</Value>
    </PublishStatusLookup>
    <APAuthor xmlns="5fce2081-f58c-44ad-b03c-4d426a1b6afa">
      <UserInfo>
        <DisplayName>REDMOND\v-sa</DisplayName>
        <AccountId>2467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true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2007 Default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TP103107638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0A537-2CE4-4F63-AAA6-BDE3C8E10941}"/>
</file>

<file path=customXml/itemProps2.xml><?xml version="1.0" encoding="utf-8"?>
<ds:datastoreItem xmlns:ds="http://schemas.openxmlformats.org/officeDocument/2006/customXml" ds:itemID="{E9AF64C7-C34D-4735-87E3-67F2A1E88198}"/>
</file>

<file path=customXml/itemProps3.xml><?xml version="1.0" encoding="utf-8"?>
<ds:datastoreItem xmlns:ds="http://schemas.openxmlformats.org/officeDocument/2006/customXml" ds:itemID="{B68EF932-111E-4C69-905C-62BA80A22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24</vt:i4>
      </vt:variant>
    </vt:vector>
  </HeadingPairs>
  <TitlesOfParts>
    <vt:vector size="26" baseType="lpstr">
      <vt:lpstr>Számla</vt:lpstr>
      <vt:lpstr>Beállítások</vt:lpstr>
      <vt:lpstr>AdóMértéke</vt:lpstr>
      <vt:lpstr>AdóÖsszesen</vt:lpstr>
      <vt:lpstr>Egyéb</vt:lpstr>
      <vt:lpstr>EladóCíme</vt:lpstr>
      <vt:lpstr>EladóFaxszáma</vt:lpstr>
      <vt:lpstr>EladóNeve</vt:lpstr>
      <vt:lpstr>EladóTelefonszáma</vt:lpstr>
      <vt:lpstr>EladóTelepüléseIrányítószáma</vt:lpstr>
      <vt:lpstr>kszletCsomagokSzáma</vt:lpstr>
      <vt:lpstr>kszletÉrtékesítő</vt:lpstr>
      <vt:lpstr>kszletFeltételek</vt:lpstr>
      <vt:lpstr>kszletFOBIncoterm</vt:lpstr>
      <vt:lpstr>kszletLeírás</vt:lpstr>
      <vt:lpstr>kszletMegrendelésszám</vt:lpstr>
      <vt:lpstr>kszletSzállításiMód</vt:lpstr>
      <vt:lpstr>Részösszeg</vt:lpstr>
      <vt:lpstr>SzállításiFeltételek</vt:lpstr>
      <vt:lpstr>Szállító</vt:lpstr>
      <vt:lpstr>VásárlóCíme</vt:lpstr>
      <vt:lpstr>VásárlóFaxszáma</vt:lpstr>
      <vt:lpstr>VásárlóNeve</vt:lpstr>
      <vt:lpstr>VásárlóTelefonszáma</vt:lpstr>
      <vt:lpstr>VásárlóTelepüléseIrányítószáma</vt:lpstr>
      <vt:lpstr>Végösszeg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2012-11-19T14:27:37Z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