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9"/>
  <workbookPr filterPrivacy="1"/>
  <xr:revisionPtr revIDLastSave="17" documentId="13_ncr:1_{C636FE10-E1D8-4EFD-8433-B1582A160AEA}" xr6:coauthVersionLast="47" xr6:coauthVersionMax="47" xr10:uidLastSave="{8DF89861-AA6C-401F-B81B-150E6CCF521C}"/>
  <bookViews>
    <workbookView xWindow="-120" yWindow="-120" windowWidth="29010" windowHeight="16020" xr2:uid="{00000000-000D-0000-FFFF-FFFF00000000}"/>
  </bookViews>
  <sheets>
    <sheet name="Összesítés" sheetId="7" r:id="rId1"/>
    <sheet name="Bevételek és kiadások" sheetId="8" r:id="rId2"/>
  </sheets>
  <definedNames>
    <definedName name="CategoryLookup">Kategóriák[Kategória]</definedName>
    <definedName name="IncomeTotal">Összesítés!$D$6</definedName>
    <definedName name="Költségvetés_címe">Összesítés!$B$1</definedName>
    <definedName name="_xlnm.Print_Titles" localSheetId="1">'Bevételek és kiadások'!$3:$3</definedName>
    <definedName name="_xlnm.Print_Titles" localSheetId="0">Összesítés!$5:$5</definedName>
    <definedName name="SummaryHeaderRow">Kategóriák[[#Headers],[Összeg]]</definedName>
    <definedName name="Transaction">Nyilvántartás[#All]</definedName>
    <definedName name="UnderOver">IncomeTotal-(SUM(Kategóriák[Összeg])-IncomeTotal)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7" l="1"/>
  <c r="D6" i="7"/>
  <c r="D7" i="7"/>
  <c r="D8" i="7"/>
  <c r="D9" i="7"/>
  <c r="D10" i="7"/>
  <c r="D11" i="7"/>
  <c r="D12" i="7"/>
  <c r="D13" i="7"/>
  <c r="D14" i="7"/>
  <c r="D15" i="7"/>
  <c r="D16" i="7"/>
  <c r="B1" i="8"/>
</calcChain>
</file>

<file path=xl/sharedStrings.xml><?xml version="1.0" encoding="utf-8"?>
<sst xmlns="http://schemas.openxmlformats.org/spreadsheetml/2006/main" count="71" uniqueCount="41">
  <si>
    <t>Havi költségvetés összegzése</t>
  </si>
  <si>
    <t>[ADJA MEG A HÓNAPOT]</t>
  </si>
  <si>
    <t>Költségvetés összegzése</t>
  </si>
  <si>
    <t>Kategória</t>
  </si>
  <si>
    <t>Jövedelem</t>
  </si>
  <si>
    <t>Lakás</t>
  </si>
  <si>
    <t>Közművek</t>
  </si>
  <si>
    <t>Élelmiszer</t>
  </si>
  <si>
    <t>Biztosítás</t>
  </si>
  <si>
    <t>Telefon</t>
  </si>
  <si>
    <t>Hitelkártyák</t>
  </si>
  <si>
    <t>Iskola</t>
  </si>
  <si>
    <t>Megtakarítás</t>
  </si>
  <si>
    <t>Szórakozás</t>
  </si>
  <si>
    <t>Egyéb</t>
  </si>
  <si>
    <r>
      <t xml:space="preserve">Nehézséget jelent a költségvetés megtervezése? Ezzel a </t>
    </r>
    <r>
      <rPr>
        <b/>
        <sz val="11"/>
        <color theme="4" tint="-0.499984740745262"/>
        <rFont val="Arial"/>
        <family val="2"/>
        <scheme val="minor"/>
      </rPr>
      <t>havi költségvetési kalkulátorral</t>
    </r>
    <r>
      <rPr>
        <sz val="11"/>
        <color theme="4" tint="-0.499984740745262"/>
        <rFont val="Arial"/>
        <family val="2"/>
        <scheme val="minor"/>
      </rPr>
      <t xml:space="preserve"> feljegyezheti a havi kiadásait és bevételeit. A </t>
    </r>
    <r>
      <rPr>
        <b/>
        <sz val="11"/>
        <color theme="4" tint="-0.499984740745262"/>
        <rFont val="Arial"/>
        <family val="2"/>
        <scheme val="minor"/>
      </rPr>
      <t>költségvetés összegzése</t>
    </r>
    <r>
      <rPr>
        <sz val="11"/>
        <color theme="4" tint="-0.499984740745262"/>
        <rFont val="Arial"/>
        <family val="2"/>
        <scheme val="minor"/>
      </rPr>
      <t xml:space="preserve"> táblázathoz adja hozzá a követni kívánt újabb kategóriákat, vagy írja át a meglévőket. Ezután írja be az adott hónapra vonatkozó kiadásait és bevételeit a </t>
    </r>
    <r>
      <rPr>
        <b/>
        <sz val="11"/>
        <color theme="4" tint="-0.499984740745262"/>
        <rFont val="Arial"/>
        <family val="2"/>
        <scheme val="minor"/>
      </rPr>
      <t xml:space="preserve">havi jövedelem és kiadások </t>
    </r>
    <r>
      <rPr>
        <sz val="11"/>
        <color theme="4" tint="-0.499984740745262"/>
        <rFont val="Arial"/>
        <family val="2"/>
        <scheme val="minor"/>
      </rPr>
      <t xml:space="preserve">táblázatba, és adjon meg hozzájuk egy kategóriát. Újabb tétel hozzáadásakor a </t>
    </r>
    <r>
      <rPr>
        <b/>
        <sz val="11"/>
        <color theme="4" tint="-0.499984740745262"/>
        <rFont val="Arial"/>
        <family val="2"/>
        <scheme val="minor"/>
      </rPr>
      <t>költségvetés összegzése</t>
    </r>
    <r>
      <rPr>
        <sz val="11"/>
        <color theme="4" tint="-0.499984740745262"/>
        <rFont val="Arial"/>
        <family val="2"/>
        <scheme val="minor"/>
      </rPr>
      <t xml:space="preserve"> táblázatot automatikusan frissíti a sablon.</t>
    </r>
  </si>
  <si>
    <t>Bevételek és kiadások</t>
  </si>
  <si>
    <t>Leírás</t>
  </si>
  <si>
    <t>Zalán fizetése</t>
  </si>
  <si>
    <t>Iskolai regisztráció</t>
  </si>
  <si>
    <t>Áram és gáz</t>
  </si>
  <si>
    <t>Iskolai kellékek</t>
  </si>
  <si>
    <t>Élelmiszerbolt</t>
  </si>
  <si>
    <t>Videokölcsönző</t>
  </si>
  <si>
    <t>Telefontársaság</t>
  </si>
  <si>
    <t>Woodgrove Bank</t>
  </si>
  <si>
    <t>Lakásbiztosítás</t>
  </si>
  <si>
    <t>School of Fine Art</t>
  </si>
  <si>
    <t>Tölgyfa bank</t>
  </si>
  <si>
    <t>Mobilszolgáltató</t>
  </si>
  <si>
    <t>Autóbiztosítás</t>
  </si>
  <si>
    <t>Vacsora és mozi</t>
  </si>
  <si>
    <t>Összeg</t>
  </si>
  <si>
    <t>Megjegyzések</t>
  </si>
  <si>
    <t>Zalán mobilja</t>
  </si>
  <si>
    <t>Törlesztés</t>
  </si>
  <si>
    <t>Tandíj</t>
  </si>
  <si>
    <t>Szilvi kártyája</t>
  </si>
  <si>
    <t>Szilvi mobilja</t>
  </si>
  <si>
    <t>Ingatlanadók</t>
  </si>
  <si>
    <t>Zalán kártyája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</si>
</sst>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Ft&quot;;\-#,##0.00\ &quot;Ft&quot;"/>
    <numFmt numFmtId="42" formatCode="_-* #,##0\ &quot;Ft&quot;_-;\-* #,##0\ &quot;Ft&quot;_-;_-* &quot;-&quot;\ &quot;Ft&quot;_-;_-@_-"/>
    <numFmt numFmtId="164" formatCode="_(* #,##0.00_);_(* \(#,##0.00\);_(* &quot;-&quot;??_);_(@_)"/>
    <numFmt numFmtId="166" formatCode="#,##0.00_ ;\-#,##0.00\ "/>
  </numFmts>
  <fonts count="22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Segoe UI"/>
      <family val="2"/>
    </font>
    <font>
      <b/>
      <sz val="22"/>
      <color theme="7" tint="-0.249946592608417"/>
      <name val="Arial"/>
      <family val="2"/>
      <scheme val="major"/>
    </font>
    <font>
      <sz val="11"/>
      <color theme="7" tint="-0.499984740745262"/>
      <name val="Arial"/>
      <family val="2"/>
      <scheme val="min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633777886288"/>
        <bgColor indexed="64"/>
      </patternFill>
    </fill>
    <fill>
      <patternFill patternType="solid">
        <fgColor theme="5" tint="-0.24994659260841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3" fillId="6" borderId="0" applyNumberFormat="0" applyBorder="0" applyAlignment="0" applyProtection="0"/>
    <xf numFmtId="0" fontId="3" fillId="4" borderId="0" applyNumberFormat="0" applyBorder="0" applyProtection="0">
      <alignment vertical="center"/>
    </xf>
    <xf numFmtId="166" fontId="5" fillId="0" borderId="0" applyFont="0" applyFill="0" applyBorder="0" applyProtection="0">
      <alignment horizontal="right" vertical="center" indent="2"/>
    </xf>
    <xf numFmtId="7" fontId="5" fillId="0" borderId="0" applyFont="0" applyFill="0" applyBorder="0" applyProtection="0">
      <alignment vertical="center"/>
    </xf>
    <xf numFmtId="42" fontId="5" fillId="0" borderId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6" fillId="7" borderId="0" applyNumberFormat="0" applyProtection="0">
      <alignment horizontal="center" vertical="center"/>
    </xf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6" fillId="12" borderId="2" applyNumberFormat="0" applyAlignment="0" applyProtection="0"/>
    <xf numFmtId="0" fontId="17" fillId="0" borderId="4" applyNumberFormat="0" applyFill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14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3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2" fillId="4" borderId="0" xfId="0" applyFont="1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3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166" fontId="0" fillId="0" borderId="0" xfId="3" applyFont="1" applyFill="1" applyBorder="1">
      <alignment horizontal="right" vertical="center" indent="2"/>
    </xf>
    <xf numFmtId="0" fontId="4" fillId="3" borderId="0" xfId="0" applyFont="1" applyFill="1" applyAlignment="1">
      <alignment horizontal="left" vertical="top" wrapText="1" indent="1"/>
    </xf>
    <xf numFmtId="7" fontId="0" fillId="6" borderId="0" xfId="4" applyFont="1" applyFill="1" applyBorder="1">
      <alignment vertical="center"/>
    </xf>
    <xf numFmtId="166" fontId="0" fillId="6" borderId="0" xfId="3" applyFont="1" applyFill="1">
      <alignment horizontal="right" vertical="center" indent="2"/>
    </xf>
    <xf numFmtId="0" fontId="6" fillId="7" borderId="0" xfId="9">
      <alignment horizontal="center" vertical="center"/>
    </xf>
    <xf numFmtId="0" fontId="3" fillId="6" borderId="0" xfId="1" applyBorder="1" applyAlignment="1">
      <alignment horizontal="center" vertical="center"/>
    </xf>
    <xf numFmtId="0" fontId="3" fillId="4" borderId="0" xfId="2" applyNumberFormat="1" applyBorder="1" applyAlignment="1">
      <alignment horizontal="center" vertical="center"/>
    </xf>
    <xf numFmtId="0" fontId="3" fillId="2" borderId="0" xfId="2" applyFill="1">
      <alignment vertical="center"/>
    </xf>
    <xf numFmtId="0" fontId="0" fillId="6" borderId="0" xfId="0">
      <alignment horizontal="left" vertical="center" wrapText="1" indent="1"/>
    </xf>
    <xf numFmtId="0" fontId="3" fillId="6" borderId="0" xfId="1" applyAlignment="1">
      <alignment wrapText="1"/>
    </xf>
    <xf numFmtId="0" fontId="3" fillId="4" borderId="0" xfId="2">
      <alignment vertical="center"/>
    </xf>
    <xf numFmtId="7" fontId="7" fillId="2" borderId="0" xfId="7" applyNumberFormat="1" applyFill="1" applyBorder="1">
      <alignment horizontal="right" vertical="center" indent="2"/>
    </xf>
  </cellXfs>
  <cellStyles count="47">
    <cellStyle name="20% - 1. jelölőszín" xfId="8" builtinId="30" customBuiltin="1"/>
    <cellStyle name="20% - 2. jelölőszín" xfId="28" builtinId="34" customBuiltin="1"/>
    <cellStyle name="20% - 3. jelölőszín" xfId="32" builtinId="38" customBuiltin="1"/>
    <cellStyle name="20% - 4. jelölőszín" xfId="36" builtinId="42" customBuiltin="1"/>
    <cellStyle name="20% - 5. jelölőszín" xfId="40" builtinId="46" customBuiltin="1"/>
    <cellStyle name="20% - 6. jelölőszín" xfId="44" builtinId="50" customBuiltin="1"/>
    <cellStyle name="40% - 1. jelölőszín" xfId="26" builtinId="31" customBuiltin="1"/>
    <cellStyle name="40% - 2. jelölőszín" xfId="29" builtinId="35" customBuiltin="1"/>
    <cellStyle name="40% - 3. jelölőszín" xfId="33" builtinId="39" customBuiltin="1"/>
    <cellStyle name="40% - 4. jelölőszín" xfId="37" builtinId="43" customBuiltin="1"/>
    <cellStyle name="40% - 5. jelölőszín" xfId="41" builtinId="47" customBuiltin="1"/>
    <cellStyle name="40% - 6. jelölőszín" xfId="45" builtinId="51" customBuiltin="1"/>
    <cellStyle name="60% - 1. jelölőszín" xfId="27" builtinId="32" customBuiltin="1"/>
    <cellStyle name="60% - 2. jelölőszín" xfId="30" builtinId="36" customBuiltin="1"/>
    <cellStyle name="60% - 3. jelölőszín" xfId="34" builtinId="40" customBuiltin="1"/>
    <cellStyle name="60% - 4. jelölőszín" xfId="38" builtinId="44" customBuiltin="1"/>
    <cellStyle name="60% - 5. jelölőszín" xfId="42" builtinId="48" customBuiltin="1"/>
    <cellStyle name="60% - 6. jelölőszín" xfId="46" builtinId="52" customBuiltin="1"/>
    <cellStyle name="Bevitel" xfId="17" builtinId="20" customBuiltin="1"/>
    <cellStyle name="Cím" xfId="1" builtinId="15" customBuiltin="1"/>
    <cellStyle name="Címsor 1" xfId="2" builtinId="16" customBuiltin="1"/>
    <cellStyle name="Címsor 2" xfId="6" builtinId="17" customBuiltin="1"/>
    <cellStyle name="Címsor 3" xfId="12" builtinId="18" customBuiltin="1"/>
    <cellStyle name="Címsor 4" xfId="13" builtinId="19" customBuiltin="1"/>
    <cellStyle name="Ellenőrzőcella" xfId="21" builtinId="23" customBuiltin="1"/>
    <cellStyle name="Ezres" xfId="10" builtinId="3" customBuiltin="1"/>
    <cellStyle name="Ezres [0]" xfId="3" builtinId="6" customBuiltin="1"/>
    <cellStyle name="Figyelmeztetés" xfId="22" builtinId="11" customBuiltin="1"/>
    <cellStyle name="Hivatkozott cella" xfId="20" builtinId="24" customBuiltin="1"/>
    <cellStyle name="Jegyzet" xfId="23" builtinId="10" customBuiltin="1"/>
    <cellStyle name="Jelölőszín 1" xfId="25" builtinId="29" customBuiltin="1"/>
    <cellStyle name="Jelölőszín 2" xfId="9" builtinId="33" customBuiltin="1"/>
    <cellStyle name="Jelölőszín 3" xfId="31" builtinId="37" customBuiltin="1"/>
    <cellStyle name="Jelölőszín 4" xfId="35" builtinId="41" customBuiltin="1"/>
    <cellStyle name="Jelölőszín 5" xfId="39" builtinId="45" customBuiltin="1"/>
    <cellStyle name="Jelölőszín 6" xfId="43" builtinId="49" customBuiltin="1"/>
    <cellStyle name="Jó" xfId="14" builtinId="26" customBuiltin="1"/>
    <cellStyle name="Kimenet" xfId="18" builtinId="21" customBuiltin="1"/>
    <cellStyle name="Magyarázó szöveg" xfId="24" builtinId="53" customBuiltin="1"/>
    <cellStyle name="Normál" xfId="0" builtinId="0" customBuiltin="1"/>
    <cellStyle name="Összesen" xfId="7" builtinId="25" customBuiltin="1"/>
    <cellStyle name="Pénznem" xfId="4" builtinId="4" customBuiltin="1"/>
    <cellStyle name="Pénznem [0]" xfId="5" builtinId="7" customBuiltin="1"/>
    <cellStyle name="Rossz" xfId="15" builtinId="27" customBuiltin="1"/>
    <cellStyle name="Semleges" xfId="16" builtinId="28" customBuiltin="1"/>
    <cellStyle name="Számítás" xfId="19" builtinId="22" customBuiltin="1"/>
    <cellStyle name="Százalék" xfId="11" builtinId="5" customBuiltin="1"/>
  </cellStyles>
  <dxfs count="8">
    <dxf>
      <font>
        <b val="0"/>
        <i val="0"/>
        <color theme="7" tint="-0.249946592608417"/>
      </font>
    </dxf>
    <dxf>
      <font>
        <color theme="0"/>
      </font>
      <fill>
        <patternFill>
          <bgColor theme="7" tint="-0.249946592608417"/>
        </patternFill>
      </fill>
    </dxf>
    <dxf>
      <font>
        <color theme="0"/>
      </font>
      <fill>
        <patternFill>
          <bgColor theme="6" tint="-0.24994659260841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000000"/>
          <bgColor rgb="FFD2EDEE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Költségvetés összegzése" pivot="0" count="2" xr9:uid="{00000000-0011-0000-FFFF-FFFF00000000}">
      <tableStyleElement type="wholeTable" dxfId="7"/>
      <tableStyleElement type="headerRow" dxfId="6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Grafika" descr="Ismétlődő matematikai műveletjele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ategóriák" displayName="Kategóriák" ref="C5:D16" totalsRowShown="0">
  <tableColumns count="2">
    <tableColumn id="1" xr3:uid="{00000000-0010-0000-0000-000001000000}" name="Kategória"/>
    <tableColumn id="2" xr3:uid="{00000000-0010-0000-0000-000002000000}" name="Összeg" dataCellStyle="Ezres [0]">
      <calculatedColumnFormula>SUMIF(Nyilvántartás[Kategória],"=" &amp;Kategóriák[[#This Row],[Kategória]],Nyilvántartás[Összeg])</calculatedColumnFormula>
    </tableColumn>
  </tableColumns>
  <tableStyleInfo name="Költségvetés összegzése" showFirstColumn="0" showLastColumn="0" showRowStripes="0" showColumnStripes="0"/>
  <extLst>
    <ext xmlns:x14="http://schemas.microsoft.com/office/spreadsheetml/2009/9/main" uri="{504A1905-F514-4f6f-8877-14C23A59335A}">
      <x14:table altTextSummary="Ebben az oszlopban adhatja meg vagy módosíthatja a kategóriát. A pontos összegző számítások érdekében tartsa meg a bevétel kategóriát az első sorban. A teljes összeget automatikusan kiszámítja a program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Nyilvántartás" displayName="Nyilvántartás" ref="B3:E23" totalsRowDxfId="5">
  <tableColumns count="4">
    <tableColumn id="2" xr3:uid="{00000000-0010-0000-0100-000002000000}" name="Kategória" totalsRowDxfId="4"/>
    <tableColumn id="7" xr3:uid="{00000000-0010-0000-0100-000007000000}" name="Leírás" totalsRowDxfId="3"/>
    <tableColumn id="3" xr3:uid="{00000000-0010-0000-0100-000003000000}" name="Összeg" totalsRowFunction="sum" dataCellStyle="Pénznem"/>
    <tableColumn id="1" xr3:uid="{00000000-0010-0000-0100-000001000000}" name="Megjegyzések"/>
  </tableColumns>
  <tableStyleInfo name="Költségvetés összegzése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ja meg a kategóriát a leírást, az összeget és a jegyzeteket. A kategórialista automatikusan frissül a Kategóriák táblázat alapján."/>
    </ext>
  </extLst>
</table>
</file>

<file path=xl/theme/theme1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tabSelected="1" zoomScaleNormal="100" workbookViewId="0"/>
  </sheetViews>
  <sheetFormatPr defaultColWidth="9" defaultRowHeight="21.75" customHeight="1" x14ac:dyDescent="0.2"/>
  <cols>
    <col min="1" max="1" width="2.5" style="7" customWidth="1"/>
    <col min="2" max="2" width="13.25" style="1" customWidth="1"/>
    <col min="3" max="3" width="22.375" style="1" customWidth="1"/>
    <col min="4" max="4" width="26.25" style="1" customWidth="1"/>
    <col min="5" max="5" width="2.625" style="7" customWidth="1"/>
    <col min="6" max="6" width="41.375" style="3" customWidth="1"/>
    <col min="7" max="16384" width="9" style="3"/>
  </cols>
  <sheetData>
    <row r="1" spans="1:6" ht="41.25" customHeight="1" x14ac:dyDescent="0.4">
      <c r="A1" s="8"/>
      <c r="B1" s="16" t="s">
        <v>0</v>
      </c>
      <c r="C1" s="16"/>
      <c r="D1" s="16"/>
      <c r="E1" s="16"/>
      <c r="F1" s="19" t="s">
        <v>15</v>
      </c>
    </row>
    <row r="2" spans="1:6" ht="41.25" customHeight="1" x14ac:dyDescent="0.2">
      <c r="A2" s="10"/>
      <c r="B2" s="17" t="s">
        <v>1</v>
      </c>
      <c r="C2" s="17"/>
      <c r="D2" s="17"/>
      <c r="E2" s="17"/>
      <c r="F2" s="19"/>
    </row>
    <row r="3" spans="1:6" ht="41.25" customHeight="1" x14ac:dyDescent="0.2">
      <c r="B3" s="15" t="str">
        <f>CONCATENATE("Alatt/felett: "&amp;TEXT(UnderOver,"# ##0,00 Ft;[Piros]-# ##0,00 Ft"))</f>
        <v>Alatt/felett: 928,00 Ft</v>
      </c>
      <c r="C3" s="15"/>
      <c r="D3" s="15"/>
      <c r="F3" s="19"/>
    </row>
    <row r="4" spans="1:6" ht="37.5" customHeight="1" x14ac:dyDescent="0.2">
      <c r="C4" s="18" t="s">
        <v>2</v>
      </c>
      <c r="D4" s="18"/>
      <c r="E4" s="9"/>
      <c r="F4" s="19"/>
    </row>
    <row r="5" spans="1:6" ht="27.75" customHeight="1" x14ac:dyDescent="0.2">
      <c r="C5" s="6" t="s">
        <v>3</v>
      </c>
      <c r="D5" s="22" t="s">
        <v>32</v>
      </c>
      <c r="F5" s="19"/>
    </row>
    <row r="6" spans="1:6" ht="21.75" customHeight="1" x14ac:dyDescent="0.2">
      <c r="C6" t="s">
        <v>4</v>
      </c>
      <c r="D6" s="14">
        <f>SUMIF(Nyilvántartás[Kategória],"=" &amp;Kategóriák[[#This Row],[Kategória]],Nyilvántartás[Összeg])</f>
        <v>4500</v>
      </c>
      <c r="F6" s="19"/>
    </row>
    <row r="7" spans="1:6" ht="21.75" customHeight="1" x14ac:dyDescent="0.2">
      <c r="C7" t="s">
        <v>5</v>
      </c>
      <c r="D7" s="11">
        <f>SUMIF(Nyilvántartás[Kategória],"=" &amp;Kategóriák[[#This Row],[Kategória]],Nyilvántartás[Összeg])</f>
        <v>1410</v>
      </c>
      <c r="F7" s="12"/>
    </row>
    <row r="8" spans="1:6" ht="21.75" customHeight="1" x14ac:dyDescent="0.2">
      <c r="C8" t="s">
        <v>6</v>
      </c>
      <c r="D8" s="11">
        <f>SUMIF(Nyilvántartás[Kategória],"=" &amp;Kategóriák[[#This Row],[Kategória]],Nyilvántartás[Összeg])</f>
        <v>73</v>
      </c>
      <c r="F8" s="12"/>
    </row>
    <row r="9" spans="1:6" ht="21.75" customHeight="1" x14ac:dyDescent="0.2">
      <c r="C9" t="s">
        <v>7</v>
      </c>
      <c r="D9" s="11">
        <f>SUMIF(Nyilvántartás[Kategória],"=" &amp;Kategóriák[[#This Row],[Kategória]],Nyilvántartás[Összeg])</f>
        <v>220</v>
      </c>
    </row>
    <row r="10" spans="1:6" ht="21.75" customHeight="1" x14ac:dyDescent="0.2">
      <c r="C10" t="s">
        <v>8</v>
      </c>
      <c r="D10" s="11">
        <f>SUMIF(Nyilvántartás[Kategória],"=" &amp;Kategóriák[[#This Row],[Kategória]],Nyilvántartás[Összeg])</f>
        <v>180</v>
      </c>
    </row>
    <row r="11" spans="1:6" ht="21.75" customHeight="1" x14ac:dyDescent="0.2">
      <c r="C11" t="s">
        <v>9</v>
      </c>
      <c r="D11" s="11">
        <f>SUMIF(Nyilvántartás[Kategória],"=" &amp;Kategóriák[[#This Row],[Kategória]],Nyilvántartás[Összeg])</f>
        <v>104</v>
      </c>
    </row>
    <row r="12" spans="1:6" ht="21.75" customHeight="1" x14ac:dyDescent="0.2">
      <c r="C12" t="s">
        <v>10</v>
      </c>
      <c r="D12" s="11">
        <f>SUMIF(Nyilvántartás[Kategória],"=" &amp;Kategóriák[[#This Row],[Kategória]],Nyilvántartás[Összeg])</f>
        <v>315</v>
      </c>
    </row>
    <row r="13" spans="1:6" ht="21.75" customHeight="1" x14ac:dyDescent="0.2">
      <c r="C13" t="s">
        <v>11</v>
      </c>
      <c r="D13" s="11">
        <f>SUMIF(Nyilvántartás[Kategória],"=" &amp;Kategóriák[[#This Row],[Kategória]],Nyilvántartás[Összeg])</f>
        <v>1063</v>
      </c>
      <c r="F13" s="12"/>
    </row>
    <row r="14" spans="1:6" ht="21.75" customHeight="1" x14ac:dyDescent="0.2">
      <c r="C14" t="s">
        <v>12</v>
      </c>
      <c r="D14" s="11">
        <f>SUMIF(Nyilvántartás[Kategória],"=" &amp;Kategóriák[[#This Row],[Kategória]],Nyilvántartás[Összeg])</f>
        <v>100</v>
      </c>
      <c r="F14" s="12"/>
    </row>
    <row r="15" spans="1:6" ht="21.75" customHeight="1" x14ac:dyDescent="0.2">
      <c r="C15" t="s">
        <v>13</v>
      </c>
      <c r="D15" s="11">
        <f>SUMIF(Nyilvántartás[Kategória],"=" &amp;Kategóriák[[#This Row],[Kategória]],Nyilvántartás[Összeg])</f>
        <v>107</v>
      </c>
      <c r="F15" s="12"/>
    </row>
    <row r="16" spans="1:6" ht="21.75" customHeight="1" x14ac:dyDescent="0.2">
      <c r="C16" t="s">
        <v>14</v>
      </c>
      <c r="D16" s="11">
        <f>SUMIF(Nyilvántartás[Kategória],"=" &amp;Kategóriák[[#This Row],[Kategória]],Nyilvántartás[Összeg])</f>
        <v>0</v>
      </c>
      <c r="F16" s="12"/>
    </row>
    <row r="17" spans="6:6" ht="21.75" customHeight="1" x14ac:dyDescent="0.2">
      <c r="F17" s="12"/>
    </row>
    <row r="18" spans="6:6" ht="21.75" customHeight="1" x14ac:dyDescent="0.2">
      <c r="F18" s="12"/>
    </row>
  </sheetData>
  <mergeCells count="5">
    <mergeCell ref="B3:D3"/>
    <mergeCell ref="B1:E1"/>
    <mergeCell ref="B2:E2"/>
    <mergeCell ref="C4:D4"/>
    <mergeCell ref="F1:F6"/>
  </mergeCells>
  <conditionalFormatting sqref="B3">
    <cfRule type="expression" dxfId="2" priority="4">
      <formula>UnderOver&lt;0</formula>
    </cfRule>
  </conditionalFormatting>
  <conditionalFormatting sqref="D6:D16">
    <cfRule type="expression" dxfId="1" priority="1" stopIfTrue="1">
      <formula>ROW()-ROW(SummaryHeaderRow)=1</formula>
    </cfRule>
  </conditionalFormatting>
  <conditionalFormatting sqref="D7:D16">
    <cfRule type="dataBar" priority="6">
      <dataBar>
        <cfvo type="min"/>
        <cfvo type="max"/>
        <color theme="2" tint="-9.99786370433668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dataValidations xWindow="307" yWindow="329" count="7">
    <dataValidation allowBlank="1" showInputMessage="1" showErrorMessage="1" prompt="A munkalap címe ebben a cellában található. A Költségvetés összegzése a C4 cellában kezdődő Kategóriák táblázatban található. Az alábbi cellában adja meg a hónapot" sqref="B1:E1" xr:uid="{00000000-0002-0000-0000-000001000000}"/>
    <dataValidation allowBlank="1" showInputMessage="1" showErrorMessage="1" prompt="A Költségvetés összegzése az alábbi táblázatban látható. A jobbra látható Nyilvántartás táblázatban lévő kategóriák módosításához ebbe a táblázatba írja be a kategóriákat vagy módosítása a benne lévőket" sqref="C4:D4" xr:uid="{00000000-0002-0000-0000-000002000000}"/>
    <dataValidation allowBlank="1" showInputMessage="1" showErrorMessage="1" prompt="Adja meg vagy módosítása az ebben az oszlopban, a címsor alatt található kategóriákat. A pontos összesítés érdekében az első sorba bevételi kategóriát adjon meg" sqref="C5" xr:uid="{00000000-0002-0000-0000-000003000000}"/>
    <dataValidation allowBlank="1" showInputMessage="1" showErrorMessage="1" prompt="Ebben az oszlopban a sablon automatikusan elvégzi az összesítést" sqref="D5" xr:uid="{00000000-0002-0000-0000-000004000000}"/>
    <dataValidation allowBlank="1" showInputMessage="1" showErrorMessage="1" prompt="Ebben a cellában a sablon automatikusan kiszámítja a költségvetés alatti/feletti összegeket. A Bevételek és Kiadások munkalapon adja meg havi bevételeit és kiadásait. Tippeket az F1-es cellában talál" sqref="B3:D3" xr:uid="{00000000-0002-0000-0000-000005000000}"/>
    <dataValidation allowBlank="1" showInputMessage="1" showErrorMessage="1" prompt="Ebben a cellában adja meg a hónapot. Az alatta lévő cellában a sablon automatikusan kiszámítja a költségvetés alatti/feletti összegeket." sqref="B2:E2" xr:uid="{00000000-0002-0000-0000-000006000000}"/>
    <dataValidation allowBlank="1" showInputMessage="1" showErrorMessage="1" prompt="A költségv. ezen a munkal. látható. A Bevételek és Kiadások fülön, a Nyilvánt. tábl. adja meg a havi bevételeket és kiadásokat. A költségvetés alatti/feletti össz. a B3 cellában láthatók. Ezen a munkal. adhat kat. a költségv. összegzéséhez._x000a__x000a_" sqref="A1" xr:uid="{00000000-0002-0000-0000-000007000000}"/>
  </dataValidations>
  <printOptions horizontalCentered="1"/>
  <pageMargins left="0.7" right="0.7" top="0.75" bottom="0.75" header="0.3" footer="0.3"/>
  <pageSetup paperSize="9" scale="73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" defaultRowHeight="21.75" customHeight="1" x14ac:dyDescent="0.2"/>
  <cols>
    <col min="1" max="1" width="2.5" style="7" customWidth="1"/>
    <col min="2" max="2" width="16.375" style="2" customWidth="1"/>
    <col min="3" max="3" width="24" style="2" customWidth="1"/>
    <col min="4" max="4" width="16.125" style="2" customWidth="1"/>
    <col min="5" max="5" width="28.625" style="2" customWidth="1"/>
    <col min="6" max="6" width="2.5" style="2" customWidth="1"/>
    <col min="7" max="16384" width="9" style="3"/>
  </cols>
  <sheetData>
    <row r="1" spans="1:6" ht="41.25" customHeight="1" x14ac:dyDescent="0.4">
      <c r="A1" s="8"/>
      <c r="B1" s="20" t="str">
        <f>Költségvetés_címe</f>
        <v>Havi költségvetés összegzése</v>
      </c>
      <c r="C1" s="20"/>
      <c r="D1" s="20"/>
      <c r="E1" s="20"/>
      <c r="F1" s="20"/>
    </row>
    <row r="2" spans="1:6" ht="37.5" customHeight="1" x14ac:dyDescent="0.2">
      <c r="B2" s="21" t="s">
        <v>16</v>
      </c>
      <c r="C2" s="21"/>
      <c r="D2" s="21"/>
      <c r="E2" s="21"/>
      <c r="F2" s="21"/>
    </row>
    <row r="3" spans="1:6" ht="27.75" customHeight="1" x14ac:dyDescent="0.2">
      <c r="B3" s="5" t="s">
        <v>3</v>
      </c>
      <c r="C3" s="5" t="s">
        <v>17</v>
      </c>
      <c r="D3" s="5" t="s">
        <v>32</v>
      </c>
      <c r="E3" s="5" t="s">
        <v>33</v>
      </c>
      <c r="F3" s="4"/>
    </row>
    <row r="4" spans="1:6" ht="21.75" customHeight="1" x14ac:dyDescent="0.2">
      <c r="B4" t="s">
        <v>4</v>
      </c>
      <c r="C4" t="s">
        <v>18</v>
      </c>
      <c r="D4" s="13">
        <v>1250</v>
      </c>
      <c r="E4"/>
      <c r="F4" s="4"/>
    </row>
    <row r="5" spans="1:6" ht="21.75" customHeight="1" x14ac:dyDescent="0.2">
      <c r="B5" t="s">
        <v>11</v>
      </c>
      <c r="C5" t="s">
        <v>19</v>
      </c>
      <c r="D5" s="13">
        <v>225</v>
      </c>
      <c r="E5"/>
      <c r="F5" s="4"/>
    </row>
    <row r="6" spans="1:6" ht="21.75" customHeight="1" x14ac:dyDescent="0.2">
      <c r="B6" t="s">
        <v>6</v>
      </c>
      <c r="C6" t="s">
        <v>20</v>
      </c>
      <c r="D6" s="13">
        <v>73</v>
      </c>
      <c r="E6"/>
      <c r="F6" s="4"/>
    </row>
    <row r="7" spans="1:6" ht="21.75" customHeight="1" x14ac:dyDescent="0.2">
      <c r="B7" t="s">
        <v>11</v>
      </c>
      <c r="C7" t="s">
        <v>21</v>
      </c>
      <c r="D7" s="13">
        <v>38</v>
      </c>
      <c r="E7"/>
      <c r="F7" s="4"/>
    </row>
    <row r="8" spans="1:6" ht="21.75" customHeight="1" x14ac:dyDescent="0.2">
      <c r="B8" t="s">
        <v>7</v>
      </c>
      <c r="C8" t="s">
        <v>22</v>
      </c>
      <c r="D8" s="13">
        <v>40</v>
      </c>
      <c r="E8"/>
      <c r="F8" s="4"/>
    </row>
    <row r="9" spans="1:6" ht="21.75" customHeight="1" x14ac:dyDescent="0.2">
      <c r="B9" t="s">
        <v>13</v>
      </c>
      <c r="C9" t="s">
        <v>23</v>
      </c>
      <c r="D9" s="13">
        <v>7</v>
      </c>
      <c r="E9"/>
      <c r="F9" s="4"/>
    </row>
    <row r="10" spans="1:6" ht="21.75" customHeight="1" x14ac:dyDescent="0.2">
      <c r="B10" t="s">
        <v>9</v>
      </c>
      <c r="C10" t="s">
        <v>24</v>
      </c>
      <c r="D10" s="13">
        <v>24</v>
      </c>
      <c r="E10" t="s">
        <v>34</v>
      </c>
    </row>
    <row r="11" spans="1:6" ht="21.75" customHeight="1" x14ac:dyDescent="0.2">
      <c r="B11" t="s">
        <v>4</v>
      </c>
      <c r="C11" t="s">
        <v>18</v>
      </c>
      <c r="D11" s="13">
        <v>2000</v>
      </c>
      <c r="E11"/>
    </row>
    <row r="12" spans="1:6" ht="21.75" customHeight="1" x14ac:dyDescent="0.2">
      <c r="B12" t="s">
        <v>5</v>
      </c>
      <c r="C12" t="s">
        <v>25</v>
      </c>
      <c r="D12" s="13">
        <v>1000</v>
      </c>
      <c r="E12" t="s">
        <v>35</v>
      </c>
    </row>
    <row r="13" spans="1:6" ht="21.75" customHeight="1" x14ac:dyDescent="0.2">
      <c r="B13" t="s">
        <v>5</v>
      </c>
      <c r="C13" t="s">
        <v>26</v>
      </c>
      <c r="D13" s="13">
        <v>210</v>
      </c>
      <c r="E13" t="s">
        <v>26</v>
      </c>
    </row>
    <row r="14" spans="1:6" ht="21.75" customHeight="1" x14ac:dyDescent="0.2">
      <c r="B14" t="s">
        <v>11</v>
      </c>
      <c r="C14" t="s">
        <v>27</v>
      </c>
      <c r="D14" s="13">
        <v>800</v>
      </c>
      <c r="E14" t="s">
        <v>36</v>
      </c>
    </row>
    <row r="15" spans="1:6" ht="21.75" customHeight="1" x14ac:dyDescent="0.2">
      <c r="B15" t="s">
        <v>10</v>
      </c>
      <c r="C15" t="s">
        <v>28</v>
      </c>
      <c r="D15" s="13">
        <v>75</v>
      </c>
      <c r="E15" t="s">
        <v>37</v>
      </c>
    </row>
    <row r="16" spans="1:6" ht="21.75" customHeight="1" x14ac:dyDescent="0.2">
      <c r="B16" t="s">
        <v>12</v>
      </c>
      <c r="C16" t="s">
        <v>25</v>
      </c>
      <c r="D16" s="13">
        <v>100</v>
      </c>
      <c r="E16"/>
    </row>
    <row r="17" spans="2:5" ht="21.75" customHeight="1" x14ac:dyDescent="0.2">
      <c r="B17" t="s">
        <v>9</v>
      </c>
      <c r="C17" t="s">
        <v>29</v>
      </c>
      <c r="D17" s="13">
        <v>80</v>
      </c>
      <c r="E17" t="s">
        <v>38</v>
      </c>
    </row>
    <row r="18" spans="2:5" ht="21.75" customHeight="1" x14ac:dyDescent="0.2">
      <c r="B18" t="s">
        <v>4</v>
      </c>
      <c r="C18" t="s">
        <v>18</v>
      </c>
      <c r="D18" s="13">
        <v>1250</v>
      </c>
      <c r="E18"/>
    </row>
    <row r="19" spans="2:5" ht="21.75" customHeight="1" x14ac:dyDescent="0.2">
      <c r="B19" t="s">
        <v>5</v>
      </c>
      <c r="C19" t="s">
        <v>25</v>
      </c>
      <c r="D19" s="13">
        <v>200</v>
      </c>
      <c r="E19" t="s">
        <v>39</v>
      </c>
    </row>
    <row r="20" spans="2:5" ht="21.75" customHeight="1" x14ac:dyDescent="0.2">
      <c r="B20" t="s">
        <v>8</v>
      </c>
      <c r="C20" t="s">
        <v>30</v>
      </c>
      <c r="D20" s="13">
        <v>180</v>
      </c>
      <c r="E20" t="s">
        <v>30</v>
      </c>
    </row>
    <row r="21" spans="2:5" ht="21.75" customHeight="1" x14ac:dyDescent="0.2">
      <c r="B21" t="s">
        <v>7</v>
      </c>
      <c r="C21" t="s">
        <v>22</v>
      </c>
      <c r="D21" s="13">
        <v>180</v>
      </c>
      <c r="E21"/>
    </row>
    <row r="22" spans="2:5" ht="21.75" customHeight="1" x14ac:dyDescent="0.2">
      <c r="B22" t="s">
        <v>10</v>
      </c>
      <c r="C22" t="s">
        <v>25</v>
      </c>
      <c r="D22" s="13">
        <v>240</v>
      </c>
      <c r="E22" t="s">
        <v>40</v>
      </c>
    </row>
    <row r="23" spans="2:5" ht="21.75" customHeight="1" x14ac:dyDescent="0.2">
      <c r="B23" t="s">
        <v>13</v>
      </c>
      <c r="C23" t="s">
        <v>31</v>
      </c>
      <c r="D23" s="13">
        <v>100</v>
      </c>
      <c r="E23"/>
    </row>
  </sheetData>
  <mergeCells count="2">
    <mergeCell ref="B1:F1"/>
    <mergeCell ref="B2:F2"/>
  </mergeCells>
  <dataValidations count="9">
    <dataValidation allowBlank="1" showInputMessage="1" showErrorMessage="1" prompt="Ebbe az oszlopba írhatja be a megjegyzéseket." sqref="E3" xr:uid="{00000000-0002-0000-0100-000000000000}"/>
    <dataValidation allowBlank="1" showInputMessage="1" showErrorMessage="1" prompt="Ebben az oszlopban adhatja meg az összeget." sqref="D3" xr:uid="{00000000-0002-0000-0100-000001000000}"/>
    <dataValidation allowBlank="1" showInputMessage="1" showErrorMessage="1" prompt="Ebben az oszlopban adhatja meg a leírást." sqref="C3" xr:uid="{00000000-0002-0000-0100-000002000000}"/>
    <dataValidation type="list" errorStyle="warning" allowBlank="1" showInputMessage="1" showErrorMessage="1" error="Válassza ki a listából a megfelelő kategóriát. Válassza a MÉGSE gombot, az ALT+LE billentyűkombinációval jelenítse meg a lehetőségeket, majd a LE és az ENTER billentyűt lenyomva válassza ki a kívánt elemet" sqref="B4:B23" xr:uid="{00000000-0002-0000-0100-000003000000}">
      <formula1>CategoryLookup</formula1>
    </dataValidation>
    <dataValidation allowBlank="1" showInputMessage="1" showErrorMessage="1" prompt="Ebben az oszlopban minden sorhoz kiválaszthat egy kategóriát. Az egér segítségével válasszon kategóriát bevételeihez és kiadásaihoz._x000a__x000a_A kategóriákat az Összegzés lapon lévő táblázatban módosíthatja." sqref="B3" xr:uid="{00000000-0002-0000-0100-000004000000}"/>
    <dataValidation allowBlank="1" showInputMessage="1" showErrorMessage="1" prompt="Az alábbi táblázatban adja meg a havi bevételeit és kiadásait" sqref="B2:F2" xr:uid="{00000000-0002-0000-0100-000005000000}"/>
    <dataValidation allowBlank="1" showInputMessage="1" showErrorMessage="1" prompt="Ezen a munkalapon adja meg a bevételeit és kiadásait. A sablon az Összegzés fülön automatikusan elvégzi az összegzést. Az Összegzés fülön a sablon a költségvetés alatti/feletti összegeket is automatikusan kiszámítja." sqref="A1" xr:uid="{00000000-0002-0000-0100-000006000000}"/>
    <dataValidation type="list" allowBlank="1" sqref="B24:B1048576" xr:uid="{00000000-0002-0000-0100-000007000000}">
      <formula1>CategoryLookup</formula1>
    </dataValidation>
    <dataValidation allowBlank="1" showInputMessage="1" showErrorMessage="1" prompt="Ebben a cellában adhatja meg a munkafüzet címét. A munkafüzet címét az Összegzés munkafüzeten módosíthatja" sqref="B1:F1" xr:uid="{00000000-0002-0000-0100-000008000000}"/>
  </dataValidations>
  <printOptions horizontalCentered="1"/>
  <pageMargins left="0.7" right="0.7" top="0.75" bottom="0.75" header="0.3" footer="0.3"/>
  <pageSetup paperSize="9" scale="88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$B4=Összesítés!$C$6</xm:f>
            <x14:dxf>
              <font>
                <b val="0"/>
                <i val="0"/>
                <color theme="7" tint="-0.249946592608417"/>
              </font>
            </x14:dxf>
          </x14:cfRule>
          <xm:sqref>B4:E23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D19C0637-E03A-451F-81CE-157B45FE839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F7203C78-922C-4BEC-8762-7C2052D570A6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A78A57CB-9654-4178-A9EE-380E7E028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TM00000050</ap:Template>
  <ap:ScaleCrop>false</ap:ScaleCrop>
  <ap:HeadingPairs>
    <vt:vector baseType="variant" size="4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ap:HeadingPairs>
  <ap:TitlesOfParts>
    <vt:vector baseType="lpstr" size="9">
      <vt:lpstr>Összesítés</vt:lpstr>
      <vt:lpstr>Bevételek és kiadások</vt:lpstr>
      <vt:lpstr>CategoryLookup</vt:lpstr>
      <vt:lpstr>IncomeTotal</vt:lpstr>
      <vt:lpstr>Költségvetés_címe</vt:lpstr>
      <vt:lpstr>'Bevételek és kiadások'!Nyomtatási_cím</vt:lpstr>
      <vt:lpstr>Összesítés!Nyomtatási_cím</vt:lpstr>
      <vt:lpstr>SummaryHeaderRow</vt:lpstr>
      <vt:lpstr>Transaction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2022-11-06T05:55:04Z</dcterms:created>
  <dcterms:modified xsi:type="dcterms:W3CDTF">2022-12-12T07:08:00Z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