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hu-HU\"/>
    </mc:Choice>
  </mc:AlternateContent>
  <xr:revisionPtr revIDLastSave="0" documentId="13_ncr:1_{C411AC45-9D65-4FDA-94EA-28CA1FDD9A84}" xr6:coauthVersionLast="43" xr6:coauthVersionMax="43" xr10:uidLastSave="{00000000-0000-0000-0000-000000000000}"/>
  <bookViews>
    <workbookView xWindow="-120" yWindow="-120" windowWidth="28830" windowHeight="14415" xr2:uid="{00000000-000D-0000-FFFF-FFFF00000000}"/>
  </bookViews>
  <sheets>
    <sheet name="Szobatárs-költségvetés" sheetId="1" r:id="rId1"/>
  </sheets>
  <definedNames>
    <definedName name="_xlnm.Print_Titles" localSheetId="0">'Szobatárs-költségvetés'!$8:$8</definedName>
    <definedName name="ÖsszesKiadás">SUM(Kiadások[összeg])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<sst xmlns="http://schemas.openxmlformats.org/spreadsheetml/2006/main" count="30" uniqueCount="19">
  <si>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háztartási kiadási költségvetés</t>
  </si>
  <si>
    <t>1. szobatárs</t>
  </si>
  <si>
    <t>2. szobatárs</t>
  </si>
  <si>
    <t>3. szobatárs</t>
  </si>
  <si>
    <t>4. szobatárs</t>
  </si>
  <si>
    <t>összes kiadás</t>
  </si>
  <si>
    <t>kiadás</t>
  </si>
  <si>
    <t>bérleti díj</t>
  </si>
  <si>
    <t>áram</t>
  </si>
  <si>
    <t>élelmiszer</t>
  </si>
  <si>
    <t>vezetékes telefon</t>
  </si>
  <si>
    <t>internetszolgáltatás</t>
  </si>
  <si>
    <t>kábel/műhold</t>
  </si>
  <si>
    <t>csatorna/víz</t>
  </si>
  <si>
    <t>propángáz/földgáz</t>
  </si>
  <si>
    <t>szemétszállítás</t>
  </si>
  <si>
    <t>összeg</t>
  </si>
  <si>
    <t>ki fizeti?</t>
  </si>
  <si>
    <t>megjegyzések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</si>
</sst>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#,##0.00\ &quot;Ft&quot;;\-#,##0.00\ &quot;Ft&quot;"/>
    <numFmt numFmtId="164" formatCode="#,##0\ &quot;Ft&quot;"/>
  </numFmts>
  <fonts count="11" x14ac:knownFonts="1">
    <font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b/>
      <sz val="16"/>
      <color theme="4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b/>
      <sz val="16"/>
      <color theme="6"/>
      <name val="Trebuchet MS"/>
      <family val="2"/>
      <scheme val="minor"/>
    </font>
    <font>
      <b/>
      <sz val="16"/>
      <color theme="7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24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sz val="9"/>
      <color theme="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7" fontId="8" fillId="2" borderId="0" applyProtection="0">
      <alignment horizontal="left" vertical="center" indent="1"/>
    </xf>
    <xf numFmtId="0" fontId="2" fillId="2" borderId="0" applyNumberFormat="0" applyBorder="0" applyAlignment="0" applyProtection="0"/>
    <xf numFmtId="7" fontId="9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right" indent="2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Border="1" applyAlignment="1">
      <alignment horizontal="right" indent="3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0" fontId="2" fillId="2" borderId="0" xfId="2" applyAlignment="1">
      <alignment horizontal="left" vertical="center" indent="1"/>
    </xf>
    <xf numFmtId="0" fontId="3" fillId="2" borderId="0" xfId="4">
      <alignment horizontal="left" vertical="center" indent="1"/>
    </xf>
    <xf numFmtId="0" fontId="4" fillId="2" borderId="0" xfId="5">
      <alignment horizontal="left" vertical="center" indent="1"/>
    </xf>
    <xf numFmtId="0" fontId="5" fillId="2" borderId="0" xfId="6">
      <alignment horizontal="left" vertical="center" indent="1"/>
    </xf>
    <xf numFmtId="0" fontId="6" fillId="2" borderId="0" xfId="7">
      <alignment horizontal="left" vertical="center" indent="1"/>
    </xf>
    <xf numFmtId="0" fontId="7" fillId="2" borderId="0" xfId="8">
      <alignment horizontal="left" vertical="center" indent="1"/>
    </xf>
    <xf numFmtId="7" fontId="8" fillId="2" borderId="0" xfId="1">
      <alignment horizontal="left" vertical="center" indent="1"/>
    </xf>
    <xf numFmtId="0" fontId="0" fillId="0" borderId="0" xfId="0" applyAlignment="1">
      <alignment horizontal="left" vertical="center" indent="1"/>
    </xf>
    <xf numFmtId="7" fontId="9" fillId="0" borderId="0" xfId="3" applyFont="1" applyFill="1" applyBorder="1" applyAlignment="1">
      <alignment horizontal="right" vertical="center" indent="1"/>
    </xf>
    <xf numFmtId="0" fontId="10" fillId="2" borderId="0" xfId="8" applyFont="1" applyAlignment="1">
      <alignment horizontal="left" vertical="center" wrapText="1" indent="1"/>
    </xf>
    <xf numFmtId="0" fontId="2" fillId="2" borderId="0" xfId="2" applyAlignment="1">
      <alignment horizontal="left" vertical="center" indent="2"/>
    </xf>
    <xf numFmtId="164" fontId="3" fillId="2" borderId="0" xfId="4" applyNumberFormat="1">
      <alignment horizontal="left" vertical="center" indent="1"/>
    </xf>
    <xf numFmtId="164" fontId="4" fillId="2" borderId="0" xfId="5" applyNumberFormat="1">
      <alignment horizontal="left" vertical="center" indent="1"/>
    </xf>
    <xf numFmtId="164" fontId="5" fillId="2" borderId="0" xfId="6" applyNumberFormat="1">
      <alignment horizontal="left" vertical="center" indent="1"/>
    </xf>
    <xf numFmtId="164" fontId="6" fillId="2" borderId="0" xfId="7" applyNumberFormat="1">
      <alignment horizontal="left" vertical="center" indent="1"/>
    </xf>
  </cellXfs>
  <cellStyles count="9">
    <cellStyle name="Cím" xfId="2" builtinId="15" customBuiltin="1"/>
    <cellStyle name="Címsor 1" xfId="4" builtinId="16" customBuiltin="1"/>
    <cellStyle name="Címsor 2" xfId="5" builtinId="17" customBuiltin="1"/>
    <cellStyle name="Címsor 3" xfId="6" builtinId="18" customBuiltin="1"/>
    <cellStyle name="Címsor 4" xfId="7" builtinId="19" customBuiltin="1"/>
    <cellStyle name="Normál" xfId="0" builtinId="0" customBuiltin="1"/>
    <cellStyle name="Összesen" xfId="8" builtinId="25" customBuiltin="1"/>
    <cellStyle name="Pénznem" xfId="1" builtinId="4" customBuiltin="1"/>
    <cellStyle name="Pénznem [0]" xfId="3" builtinId="7" customBuiltin="1"/>
  </cellStyles>
  <dxfs count="19">
    <dxf>
      <font>
        <color rgb="FFFF0000"/>
      </font>
      <fill>
        <patternFill patternType="solid"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Háztartási kiadási táblázat" defaultPivotStyle="Income &amp; Expense Totals">
    <tableStyle name="Háztartási kiadási táblázat" pivot="0" count="4" xr9:uid="{00000000-0011-0000-FFFF-FFFF00000000}">
      <tableStyleElement type="wholeTable" dxfId="18"/>
      <tableStyleElement type="headerRow" dxfId="17"/>
      <tableStyleElement type="totalRow" dxfId="16"/>
      <tableStyleElement type="secondRowStripe" dxfId="15"/>
    </tableStyle>
    <tableStyle name="Income &amp; Expense Totals" table="0" count="2" xr9:uid="{00000000-0011-0000-FFFF-FFFF01000000}">
      <tableStyleElement type="wholeTable" dxfId="14"/>
      <tableStyleElement type="headerRow" dxfId="13"/>
    </tableStyle>
    <tableStyle name="Simple College Budget Slicer" pivot="0" table="0" count="10" xr9:uid="{00000000-0011-0000-FFFF-FFFF02000000}">
      <tableStyleElement type="wholeTable" dxfId="12"/>
      <tableStyleElement type="headerRow" dxfId="11"/>
    </tableStyle>
  </tableStyles>
  <colors>
    <mruColors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'Szobatárs-költségvetés'!$B$2</c:f>
              <c:strCache>
                <c:ptCount val="1"/>
                <c:pt idx="0">
                  <c:v>1. szobatárs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#,##0\ &quot;Ft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'Szobatárs-költségvetés'!$C$2</c:f>
              <c:numCache>
                <c:formatCode>#\ ##0\ "Ft"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'Szobatárs-költségvetés'!$B$3</c:f>
              <c:strCache>
                <c:ptCount val="1"/>
                <c:pt idx="0">
                  <c:v>2. szobatárs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Ft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'Szobatárs-költségvetés'!$C$3</c:f>
              <c:numCache>
                <c:formatCode>#\ ##0\ "Ft"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'Szobatárs-költségvetés'!$B$4</c:f>
              <c:strCache>
                <c:ptCount val="1"/>
                <c:pt idx="0">
                  <c:v>3. szobatárs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Ft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'Szobatárs-költségvetés'!$C$4</c:f>
              <c:numCache>
                <c:formatCode>#\ ##0\ "Ft"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'Szobatárs-költségvetés'!$B$5</c:f>
              <c:strCache>
                <c:ptCount val="1"/>
                <c:pt idx="0">
                  <c:v>4. szobatárs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Ft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'Szobatárs-költségvetés'!$C$5</c:f>
              <c:numCache>
                <c:formatCode>#\ ##0\ "Ft"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\ ##0\ &quot;Ft&quot;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752475</xdr:rowOff>
    </xdr:from>
    <xdr:to>
      <xdr:col>4</xdr:col>
      <xdr:colOff>2200275</xdr:colOff>
      <xdr:row>5</xdr:row>
      <xdr:rowOff>57150</xdr:rowOff>
    </xdr:to>
    <xdr:graphicFrame macro="">
      <xdr:nvGraphicFramePr>
        <xdr:cNvPr id="4" name="Kiadások eloszlása" descr="A költségek teljes lebontását szobatársak szerint megjelenítő sávdiagra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Ház ikon" descr="Ház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iadások" displayName="Kiadások" ref="B8:E18" headerRowDxfId="10" dataDxfId="9">
  <autoFilter ref="B8:E18" xr:uid="{00000000-0009-0000-0100-000001000000}"/>
  <tableColumns count="4">
    <tableColumn id="3" xr3:uid="{00000000-0010-0000-0000-000003000000}" name="kiadás" totalsRowLabel="Összeg" dataDxfId="8" totalsRowDxfId="7"/>
    <tableColumn id="4" xr3:uid="{00000000-0010-0000-0000-000004000000}" name="összeg" dataDxfId="6" totalsRowDxfId="5" dataCellStyle="Pénznem [0]"/>
    <tableColumn id="2" xr3:uid="{00000000-0010-0000-0000-000002000000}" name="ki fizeti?" dataDxfId="4" totalsRowDxfId="3"/>
    <tableColumn id="1" xr3:uid="{00000000-0010-0000-0000-000001000000}" name="megjegyzések" totalsRowFunction="count" dataDxfId="2" totalsRowDxfId="1"/>
  </tableColumns>
  <tableStyleInfo name="Háztartási kiadási táblázat" showFirstColumn="0" showLastColumn="0" showRowStripes="1" showColumnStripes="0"/>
  <extLst>
    <ext xmlns:x14="http://schemas.microsoft.com/office/spreadsheetml/2009/9/main" uri="{504A1905-F514-4f6f-8877-14C23A59335A}">
      <x14:table altTextSummary="Enter Expense item, Amount, Who Pays, and Notes in this table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3"/>
  <cols>
    <col min="1" max="1" width="3.875" style="1" customWidth="1"/>
    <col min="2" max="2" width="20.75" style="6" customWidth="1"/>
    <col min="3" max="3" width="25.875" style="8" customWidth="1"/>
    <col min="4" max="4" width="28.875" style="6" customWidth="1"/>
    <col min="5" max="5" width="32.5" style="11" customWidth="1"/>
    <col min="6" max="6" width="3.875" style="1" customWidth="1"/>
    <col min="7" max="16384" width="9" style="1"/>
  </cols>
  <sheetData>
    <row r="1" spans="1:6" ht="62.25" customHeight="1" x14ac:dyDescent="0.3">
      <c r="A1" s="13"/>
      <c r="B1" s="23" t="s">
        <v>0</v>
      </c>
      <c r="C1" s="23"/>
      <c r="D1" s="23"/>
      <c r="E1" s="23"/>
      <c r="F1" s="23"/>
    </row>
    <row r="2" spans="1:6" s="2" customFormat="1" ht="37.5" customHeight="1" x14ac:dyDescent="0.3">
      <c r="A2" s="14"/>
      <c r="B2" s="14" t="s">
        <v>1</v>
      </c>
      <c r="C2" s="24">
        <f>SUMIFS(Kiadások[összeg],Kiadások[ki fizeti?],B2)</f>
        <v>360</v>
      </c>
      <c r="D2" s="24"/>
      <c r="E2" s="24"/>
      <c r="F2" s="24"/>
    </row>
    <row r="3" spans="1:6" s="2" customFormat="1" ht="37.5" customHeight="1" x14ac:dyDescent="0.3">
      <c r="A3" s="15"/>
      <c r="B3" s="15" t="s">
        <v>2</v>
      </c>
      <c r="C3" s="25">
        <f>SUMIFS(Kiadások[összeg],Kiadások[ki fizeti?],B3)</f>
        <v>350</v>
      </c>
      <c r="D3" s="25"/>
      <c r="E3" s="25"/>
      <c r="F3" s="25"/>
    </row>
    <row r="4" spans="1:6" s="2" customFormat="1" ht="37.5" customHeight="1" x14ac:dyDescent="0.3">
      <c r="A4" s="16"/>
      <c r="B4" s="16" t="s">
        <v>3</v>
      </c>
      <c r="C4" s="26">
        <f>SUMIFS(Kiadások[összeg],Kiadások[ki fizeti?],B4)</f>
        <v>350</v>
      </c>
      <c r="D4" s="26"/>
      <c r="E4" s="26"/>
      <c r="F4" s="26"/>
    </row>
    <row r="5" spans="1:6" s="2" customFormat="1" ht="37.5" customHeight="1" x14ac:dyDescent="0.3">
      <c r="A5" s="17"/>
      <c r="B5" s="17" t="s">
        <v>4</v>
      </c>
      <c r="C5" s="27">
        <f>SUMIFS(Kiadások[összeg],Kiadások[ki fizeti?],B5)</f>
        <v>330</v>
      </c>
      <c r="D5" s="27"/>
      <c r="E5" s="27"/>
      <c r="F5" s="27"/>
    </row>
    <row r="6" spans="1:6" s="2" customFormat="1" ht="35.25" customHeight="1" x14ac:dyDescent="0.3">
      <c r="A6" s="18"/>
      <c r="B6" s="18" t="s">
        <v>5</v>
      </c>
      <c r="C6" s="19">
        <f>SUM(C2:C5)</f>
        <v>1390</v>
      </c>
      <c r="D6" s="22" t="str">
        <f>IF(C6&lt;&gt;ÖsszesKiadás,"A végösszeg nincs kiegyenlítve. Ellenőrizze, hogy helyesen írta-e a szobatársak nevét a táblázatban és a diagram bal oldalán. Ez a költségvetés 4 szobatársra van korlátozva.","")</f>
        <v/>
      </c>
      <c r="E6" s="22"/>
      <c r="F6" s="22"/>
    </row>
    <row r="7" spans="1:6" s="2" customFormat="1" ht="16.5" x14ac:dyDescent="0.3">
      <c r="B7" s="4"/>
      <c r="C7" s="7"/>
      <c r="D7" s="4"/>
      <c r="E7" s="4"/>
    </row>
    <row r="8" spans="1:6" ht="21" customHeight="1" x14ac:dyDescent="0.3">
      <c r="B8" s="5" t="s">
        <v>6</v>
      </c>
      <c r="C8" s="9" t="s">
        <v>16</v>
      </c>
      <c r="D8" s="5" t="s">
        <v>17</v>
      </c>
      <c r="E8" s="11" t="s">
        <v>18</v>
      </c>
      <c r="F8" s="2"/>
    </row>
    <row r="9" spans="1:6" ht="21" customHeight="1" x14ac:dyDescent="0.3">
      <c r="B9" s="10" t="s">
        <v>7</v>
      </c>
      <c r="C9" s="21">
        <v>360</v>
      </c>
      <c r="D9" s="20" t="s">
        <v>1</v>
      </c>
      <c r="E9" s="12"/>
      <c r="F9" s="2"/>
    </row>
    <row r="10" spans="1:6" ht="21" customHeight="1" x14ac:dyDescent="0.3">
      <c r="B10" s="10" t="s">
        <v>7</v>
      </c>
      <c r="C10" s="21">
        <v>350</v>
      </c>
      <c r="D10" s="20" t="s">
        <v>2</v>
      </c>
      <c r="F10" s="3"/>
    </row>
    <row r="11" spans="1:6" ht="21" customHeight="1" x14ac:dyDescent="0.3">
      <c r="B11" s="10" t="s">
        <v>8</v>
      </c>
      <c r="C11" s="21">
        <v>200</v>
      </c>
      <c r="D11" s="20" t="s">
        <v>3</v>
      </c>
      <c r="F11" s="3"/>
    </row>
    <row r="12" spans="1:6" ht="21" customHeight="1" x14ac:dyDescent="0.3">
      <c r="B12" s="10" t="s">
        <v>9</v>
      </c>
      <c r="C12" s="21">
        <v>200</v>
      </c>
      <c r="D12" s="20" t="s">
        <v>4</v>
      </c>
      <c r="F12" s="3"/>
    </row>
    <row r="13" spans="1:6" ht="21" customHeight="1" x14ac:dyDescent="0.3">
      <c r="B13" s="10" t="s">
        <v>10</v>
      </c>
      <c r="C13" s="21">
        <v>25</v>
      </c>
      <c r="D13" s="20" t="s">
        <v>4</v>
      </c>
      <c r="F13" s="3"/>
    </row>
    <row r="14" spans="1:6" ht="21" customHeight="1" x14ac:dyDescent="0.3">
      <c r="B14" s="10" t="s">
        <v>11</v>
      </c>
      <c r="C14" s="21">
        <v>30</v>
      </c>
      <c r="D14" s="20" t="s">
        <v>4</v>
      </c>
      <c r="F14" s="3"/>
    </row>
    <row r="15" spans="1:6" ht="21" customHeight="1" x14ac:dyDescent="0.3">
      <c r="B15" s="10" t="s">
        <v>12</v>
      </c>
      <c r="C15" s="21">
        <v>45</v>
      </c>
      <c r="D15" s="20" t="s">
        <v>4</v>
      </c>
      <c r="F15" s="3"/>
    </row>
    <row r="16" spans="1:6" ht="21" customHeight="1" x14ac:dyDescent="0.3">
      <c r="B16" s="10" t="s">
        <v>13</v>
      </c>
      <c r="C16" s="21">
        <v>20</v>
      </c>
      <c r="D16" s="20" t="s">
        <v>4</v>
      </c>
      <c r="F16" s="3"/>
    </row>
    <row r="17" spans="2:6" ht="21" customHeight="1" x14ac:dyDescent="0.3">
      <c r="B17" s="10" t="s">
        <v>14</v>
      </c>
      <c r="C17" s="21">
        <v>150</v>
      </c>
      <c r="D17" s="20" t="s">
        <v>3</v>
      </c>
      <c r="F17" s="3"/>
    </row>
    <row r="18" spans="2:6" ht="21" customHeight="1" x14ac:dyDescent="0.3">
      <c r="B18" s="10" t="s">
        <v>15</v>
      </c>
      <c r="C18" s="21">
        <v>10</v>
      </c>
      <c r="D18" s="20" t="s">
        <v>4</v>
      </c>
    </row>
  </sheetData>
  <mergeCells count="6">
    <mergeCell ref="B1:F1"/>
    <mergeCell ref="C2:F2"/>
    <mergeCell ref="C3:F3"/>
    <mergeCell ref="C4:F4"/>
    <mergeCell ref="C5:F5"/>
    <mergeCell ref="D6:F6"/>
  </mergeCells>
  <conditionalFormatting sqref="C6">
    <cfRule type="expression" dxfId="0" priority="1">
      <formula>$C$6&lt;&gt;ÖsszesKiadás</formula>
    </cfRule>
  </conditionalFormatting>
  <dataValidations count="11">
    <dataValidation allowBlank="1" showInputMessage="1" showErrorMessage="1" prompt="Ezen a munkalapon található a háztartási kiadási költségvetés. A Kiadások táblázatban adhatja meg az adatokat. A szobatárs kiadási sávdiagramok a C2 cellában kezdődnek. A C6 cellában a program automatikusan kiszámítja az összes kiadást." sqref="A1" xr:uid="{00000000-0002-0000-0000-000000000000}"/>
    <dataValidation allowBlank="1" showInputMessage="1" showErrorMessage="1" prompt="Ebben a cellában szerepel a munkalap címe. Az alábbi cellákban adhatja meg a szobatársak nevét. A C2 cella alatt a program automatikusan kiszámítja az egyes szobatársak összes kiadását." sqref="B1:F1" xr:uid="{00000000-0002-0000-0000-000001000000}"/>
    <dataValidation allowBlank="1" showInputMessage="1" showErrorMessage="1" prompt="A C2–F5 cellákban van az egyes szobatársak kiadásait megjelenítő sávdiagram." sqref="C2:F2" xr:uid="{00000000-0002-0000-0000-000002000000}"/>
    <dataValidation allowBlank="1" showInputMessage="1" showErrorMessage="1" prompt="Ebben a cellában adhatja meg a szobatárs nevét" sqref="B2:B5" xr:uid="{00000000-0002-0000-0000-000003000000}"/>
    <dataValidation allowBlank="1" showInputMessage="1" showErrorMessage="1" prompt="A jobbra lévő cellában a program automatikusan kiszámítja az összes kiadást" sqref="B6" xr:uid="{00000000-0002-0000-0000-000004000000}"/>
    <dataValidation allowBlank="1" showInputMessage="1" showErrorMessage="1" prompt="Ebben a cellában a sablon automatikusan kiszámítja az összes kiadást. A B8 cellával kezdődő Kiadások táblázatban adhatja meg az adatokat." sqref="C6" xr:uid="{00000000-0002-0000-0000-000005000000}"/>
    <dataValidation allowBlank="1" showInputMessage="1" showErrorMessage="1" prompt="Ebben az oszlopban adhatja meg a kiadási tételeket. A címsor szűrővel kereshet rá az adott bejegyzésekre." sqref="B8" xr:uid="{00000000-0002-0000-0000-000006000000}"/>
    <dataValidation allowBlank="1" showInputMessage="1" showErrorMessage="1" prompt="Ebben az oszlopban adhatja meg az összeget." sqref="C8" xr:uid="{00000000-0002-0000-0000-000007000000}"/>
    <dataValidation allowBlank="1" showInputMessage="1" showErrorMessage="1" prompt="Ebben az oszlopban adhatja meg annak a szobatársnak a nevét, aki a kiadást fizeti. A szobatárs nevének azonosnak kell lennie a B2–B5 cellában említett nevekkel. Ez a költségvetés négy szobatársra van korlátozva." sqref="D8" xr:uid="{00000000-0002-0000-0000-000008000000}"/>
    <dataValidation allowBlank="1" showInputMessage="1" showErrorMessage="1" prompt="Ebbe az oszlopba írhatja be a megjegyzéseket." sqref="E8" xr:uid="{00000000-0002-0000-0000-000009000000}"/>
    <dataValidation type="list" allowBlank="1" showInputMessage="1" showErrorMessage="1" error="Válassza ki a szobatársat a listából. Válassza a MÉGSE gombot, az ALT+LE billentyűkombinációval jelenítse meg a lehetőségeket, majd a LE és az ENTER billentyűt lenyomva válassza ki a kívánt elemet.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7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Szobatárs-költségvetés</vt:lpstr>
      <vt:lpstr>'Szobatárs-költségvetés'!Nyomtatási_cím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2017-11-19T23:35:18Z</dcterms:created>
  <dcterms:modified xsi:type="dcterms:W3CDTF">2019-05-22T08:14:37Z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