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02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IMartisek\Bugs\bugfixing\work\random\hr-HR\target\"/>
    </mc:Choice>
  </mc:AlternateContent>
  <bookViews>
    <workbookView xWindow="0" yWindow="0" windowWidth="28800" windowHeight="12105"/>
  </bookViews>
  <sheets>
    <sheet name="Zapisnik o pozivima prodavača" sheetId="2" r:id="rId1"/>
    <sheet name="Podaci za kontakt klijenata" sheetId="1" r:id="rId2"/>
    <sheet name="Prije poziva" sheetId="3" r:id="rId3"/>
    <sheet name="Prvi poziv" sheetId="4" r:id="rId4"/>
    <sheet name="Podaci o prodaji" sheetId="5" r:id="rId5"/>
    <sheet name="Dodatne informacije" sheetId="6" r:id="rId6"/>
  </sheets>
  <definedNames>
    <definedName name="Imena_i_prezimena">PodaciZaKontaktKlijenata[Ime i prezime klijenta]</definedName>
    <definedName name="_xlnm.Print_Titles" localSheetId="5">'Dodatne informacije'!$3:$3</definedName>
    <definedName name="_xlnm.Print_Titles" localSheetId="4">'Podaci o prodaji'!$3:$3</definedName>
    <definedName name="_xlnm.Print_Titles" localSheetId="1">'Zapisnik o pozivima prodavača'!$3:$3</definedName>
    <definedName name="_xlnm.Print_Titles" localSheetId="2">'Prije poziva'!$3:$3</definedName>
    <definedName name="_xlnm.Print_Titles" localSheetId="3">'Prvi poziv'!$3:$3</definedName>
    <definedName name="_xlnm.Print_Titles">'Podaci za kontakt klijenata'!$3:$3</definedName>
    <definedName name="NazivStupca1">'Zapisnik o pozivima prodavača'!$B$3</definedName>
    <definedName name="NazivStupca2">PodaciZaKontaktKlijenata[[#Headers],[Ime i prezime klijenta]]</definedName>
    <definedName name="NazivStupca3">PrijePoziva[[#Headers],[Potvrdni okvir]]</definedName>
    <definedName name="NazivStupca4">PrviPoziv[[#Headers],[Potvrdni okvir]]</definedName>
    <definedName name="NazivStupca5">PodaciOProdaji[[#Headers],[Potvrdni okvir]]</definedName>
    <definedName name="NazivStupca6">DodatneInformacije[[#Headers],[Potvrdni okvir]]</definedName>
    <definedName name="NazivTvrtke">'Zapisnik o pozivima prodavača'!$B$1</definedName>
  </definedNames>
  <calcPr calcId="171027"/>
</workbook>
</file>

<file path=xl/calcChain.xml><?xml version="1.0" encoding="utf-8"?>
<calcChain xmlns="http://schemas.openxmlformats.org/spreadsheetml/2006/main">
  <c r="D4" i="2" l="1"/>
  <c r="D5" i="2"/>
  <c r="D6" i="2"/>
  <c r="D7" i="2"/>
  <c r="D8" i="2"/>
  <c r="D9" i="2"/>
  <c r="D10" i="2"/>
  <c r="D11" i="2"/>
  <c r="D12" i="2"/>
  <c r="D13" i="2"/>
  <c r="B1" i="6" l="1"/>
  <c r="B1" i="5"/>
  <c r="B1" i="4"/>
  <c r="B1" i="3"/>
  <c r="B1" i="1"/>
  <c r="E13" i="2" l="1"/>
  <c r="E12" i="2"/>
  <c r="E11" i="2"/>
  <c r="E8" i="2"/>
  <c r="E10" i="2"/>
  <c r="E9" i="2"/>
  <c r="E5" i="2"/>
  <c r="E6" i="2"/>
  <c r="E7" i="2"/>
  <c r="E4" i="2"/>
</calcChain>
</file>

<file path=xl/sharedStrings.xml><?xml version="1.0" encoding="utf-8"?>
<sst xmlns="http://schemas.openxmlformats.org/spreadsheetml/2006/main" count="113" uniqueCount="70">
  <si>
    <t xml:space="preserve"> Naziv tvrtke</t>
  </si>
  <si>
    <t>Zapisnik o pozivima prodavača</t>
  </si>
  <si>
    <t>Broj poziva</t>
  </si>
  <si>
    <t>Klijent</t>
  </si>
  <si>
    <t>Vjekoslav Jelić</t>
  </si>
  <si>
    <t>Edi Kolar</t>
  </si>
  <si>
    <t>Blanka Katić</t>
  </si>
  <si>
    <t>Teo Marinović</t>
  </si>
  <si>
    <t>Tomislav Kralj</t>
  </si>
  <si>
    <t>Tvrtka</t>
  </si>
  <si>
    <t>Datum</t>
  </si>
  <si>
    <t>Vrijeme</t>
  </si>
  <si>
    <t>Napomene</t>
  </si>
  <si>
    <t>Podaci za kontakt klijenata</t>
  </si>
  <si>
    <t>Ime i prezime klijenta</t>
  </si>
  <si>
    <t>Naziv tvrtke</t>
  </si>
  <si>
    <t>Litware, Inc.</t>
  </si>
  <si>
    <t>Lucerne Publishing</t>
  </si>
  <si>
    <t>Margie's Travel</t>
  </si>
  <si>
    <t>Northwind Traders</t>
  </si>
  <si>
    <t>Proseware, Inc.</t>
  </si>
  <si>
    <t>Adresa</t>
  </si>
  <si>
    <t>Korzo 29</t>
  </si>
  <si>
    <t>Jadranska avenija 77</t>
  </si>
  <si>
    <t>Ulica Nikole Tesle 41</t>
  </si>
  <si>
    <t>Osječka 104</t>
  </si>
  <si>
    <t>Frankopanska 55</t>
  </si>
  <si>
    <t>Grad, poštanski broj</t>
  </si>
  <si>
    <t>Zagreb, 10000</t>
  </si>
  <si>
    <t>Rijeka, 51000</t>
  </si>
  <si>
    <t>Slavonski Brod, 51000</t>
  </si>
  <si>
    <t>Ogulin, 47300</t>
  </si>
  <si>
    <t>Zadar, 23000</t>
  </si>
  <si>
    <t>Primarni telefon</t>
  </si>
  <si>
    <t>(541) 555-0135</t>
  </si>
  <si>
    <t>(425) 555-0198</t>
  </si>
  <si>
    <t>(888) 555-0125</t>
  </si>
  <si>
    <t>(541) 555-0175</t>
  </si>
  <si>
    <t>(509) 555-0150</t>
  </si>
  <si>
    <t>Sekundarni telefon</t>
  </si>
  <si>
    <t>(541) 555-0136</t>
  </si>
  <si>
    <t>(425) 555-0199</t>
  </si>
  <si>
    <t>(888) 555-0126</t>
  </si>
  <si>
    <t>(541) 555-0176</t>
  </si>
  <si>
    <t>(509) 555-0151</t>
  </si>
  <si>
    <t>E-pošta</t>
  </si>
  <si>
    <t>edi@litwareinc.com</t>
  </si>
  <si>
    <t>teo@lucernepublishing.com</t>
  </si>
  <si>
    <t>tomislav@margiestravel.com</t>
  </si>
  <si>
    <t>blanka@northwindtraders.com</t>
  </si>
  <si>
    <t>vjekoslav@proseware.com</t>
  </si>
  <si>
    <t>Potvrdni okvir</t>
  </si>
  <si>
    <t>Prije poziva</t>
  </si>
  <si>
    <t>Pregled povijesti klijenta</t>
  </si>
  <si>
    <t>Pregled povijesti klijentova poslodavca</t>
  </si>
  <si>
    <t>Pregled prioriteta i strategije prodaje</t>
  </si>
  <si>
    <t>Dodaj stavku</t>
  </si>
  <si>
    <t>Prvi poziv</t>
  </si>
  <si>
    <t>Upućivanje poziva odgovarajućoj osobi</t>
  </si>
  <si>
    <t>Jasno predstavljanje</t>
  </si>
  <si>
    <t>Podaci o prodaji</t>
  </si>
  <si>
    <t>Jasno i zanimljivo predstavljanje proizvoda/usluge</t>
  </si>
  <si>
    <t>Pokrivenost najvažnijih područja</t>
  </si>
  <si>
    <t>Spominjanje web-prisutnosti (npr. web-mjesta, društvenih mreža)</t>
  </si>
  <si>
    <t>Dodatne informacije</t>
  </si>
  <si>
    <t>Osobni podaci klijenta</t>
  </si>
  <si>
    <t>Preferencije klijenta</t>
  </si>
  <si>
    <t>Novi termin za poziv?</t>
  </si>
  <si>
    <t>Prodaja uspješna?</t>
  </si>
  <si>
    <t>Kontrolni popis za pozive prodavača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</si>
</sst>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9" x14ac:knownFonts="1">
    <font>
      <sz val="11"/>
      <color theme="1" tint="0.34998626667073579"/>
      <name val="Arial"/>
      <family val="2"/>
      <scheme val="minor"/>
    </font>
    <font>
      <sz val="11"/>
      <color theme="1" tint="0.499984740745262"/>
      <name val="Arial"/>
      <family val="2"/>
      <scheme val="major"/>
    </font>
    <font>
      <b/>
      <sz val="26"/>
      <color theme="1" tint="0.24994659260841701"/>
      <name val="Arial"/>
      <family val="2"/>
      <scheme val="major"/>
    </font>
    <font>
      <sz val="14"/>
      <color theme="4" tint="-0.24994659260841701"/>
      <name val="Arial"/>
      <family val="2"/>
      <scheme val="major"/>
    </font>
    <font>
      <b/>
      <sz val="11"/>
      <color theme="0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1"/>
      <color theme="1" tint="0.34998626667073579"/>
      <name val="Arial"/>
      <family val="2"/>
      <scheme val="minor"/>
    </font>
    <font>
      <u/>
      <sz val="11"/>
      <color theme="10"/>
      <name val="Arial"/>
      <family val="2"/>
      <scheme val="minor"/>
    </font>
    <font>
      <sz val="11"/>
      <color theme="3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D13514"/>
        <bgColor indexed="64"/>
      </patternFill>
    </fill>
  </fills>
  <borders count="3">
    <border>
      <left/>
      <right/>
      <top/>
      <bottom/>
      <diagonal/>
    </border>
    <border>
      <left style="thick">
        <color theme="0" tint="-0.24994659260841701"/>
      </left>
      <right/>
      <top/>
      <bottom/>
      <diagonal/>
    </border>
    <border>
      <left/>
      <right/>
      <top style="thick">
        <color theme="3"/>
      </top>
      <bottom/>
      <diagonal/>
    </border>
  </borders>
  <cellStyleXfs count="9">
    <xf numFmtId="0" fontId="0" fillId="0" borderId="0">
      <alignment horizontal="left" vertical="center"/>
    </xf>
    <xf numFmtId="0" fontId="2" fillId="0" borderId="0" applyNumberFormat="0" applyFill="0" applyProtection="0">
      <alignment horizontal="left" vertical="top"/>
    </xf>
    <xf numFmtId="0" fontId="3" fillId="0" borderId="0" applyNumberFormat="0" applyFill="0" applyProtection="0">
      <alignment horizontal="left"/>
    </xf>
    <xf numFmtId="0" fontId="1" fillId="2" borderId="0" applyNumberFormat="0" applyFont="0" applyAlignment="0" applyProtection="0">
      <alignment vertical="center"/>
    </xf>
    <xf numFmtId="0" fontId="4" fillId="3" borderId="2" applyNumberFormat="0" applyProtection="0">
      <alignment horizontal="left" vertical="center" indent="4"/>
    </xf>
    <xf numFmtId="0" fontId="8" fillId="0" borderId="1" applyNumberFormat="0" applyFill="0" applyProtection="0"/>
    <xf numFmtId="0" fontId="5" fillId="0" borderId="0">
      <alignment horizontal="left" vertical="center" wrapText="1" indent="1"/>
    </xf>
    <xf numFmtId="0" fontId="6" fillId="0" borderId="0">
      <alignment horizontal="left" vertical="center"/>
    </xf>
    <xf numFmtId="0" fontId="7" fillId="0" borderId="0" applyNumberFormat="0" applyFill="0" applyBorder="0" applyAlignment="0" applyProtection="0"/>
  </cellStyleXfs>
  <cellXfs count="22">
    <xf numFmtId="0" fontId="0" fillId="0" borderId="0" xfId="0">
      <alignment horizontal="left" vertical="center"/>
    </xf>
    <xf numFmtId="0" fontId="0" fillId="0" borderId="0" xfId="0" applyAlignment="1">
      <alignment horizontal="left"/>
    </xf>
    <xf numFmtId="0" fontId="0" fillId="0" borderId="0" xfId="0">
      <alignment horizontal="left" vertical="center"/>
    </xf>
    <xf numFmtId="0" fontId="0" fillId="0" borderId="0" xfId="0" applyAlignment="1">
      <alignment vertical="top"/>
    </xf>
    <xf numFmtId="0" fontId="2" fillId="0" borderId="0" xfId="1" applyAlignment="1">
      <alignment horizontal="left" vertical="top"/>
    </xf>
    <xf numFmtId="0" fontId="3" fillId="0" borderId="0" xfId="2" applyAlignment="1">
      <alignment horizontal="left"/>
    </xf>
    <xf numFmtId="0" fontId="3" fillId="0" borderId="0" xfId="2">
      <alignment horizontal="left"/>
    </xf>
    <xf numFmtId="0" fontId="2" fillId="0" borderId="0" xfId="1" applyAlignment="1">
      <alignment horizontal="left" vertical="top"/>
    </xf>
    <xf numFmtId="0" fontId="0" fillId="0" borderId="0" xfId="0" applyFont="1" applyFill="1" applyBorder="1">
      <alignment horizontal="left" vertical="center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8" applyFont="1" applyFill="1" applyBorder="1" applyAlignment="1">
      <alignment vertical="center"/>
    </xf>
    <xf numFmtId="0" fontId="6" fillId="0" borderId="0" xfId="7" applyNumberFormat="1" applyFont="1" applyBorder="1" applyAlignment="1">
      <alignment horizontal="left" vertical="center"/>
    </xf>
    <xf numFmtId="0" fontId="0" fillId="0" borderId="0" xfId="0" applyFont="1" applyBorder="1">
      <alignment horizontal="left" vertical="center"/>
    </xf>
    <xf numFmtId="14" fontId="0" fillId="0" borderId="0" xfId="0" applyNumberFormat="1" applyFont="1" applyBorder="1">
      <alignment horizontal="left" vertical="center"/>
    </xf>
    <xf numFmtId="164" fontId="0" fillId="0" borderId="0" xfId="0" applyNumberFormat="1" applyFont="1" applyBorder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indent="2"/>
    </xf>
    <xf numFmtId="0" fontId="6" fillId="0" borderId="0" xfId="0" applyFont="1" applyFill="1" applyBorder="1">
      <alignment horizontal="left" vertical="center"/>
    </xf>
    <xf numFmtId="0" fontId="0" fillId="0" borderId="0" xfId="0" applyFill="1" applyAlignment="1">
      <alignment horizontal="left" vertical="center" indent="3"/>
    </xf>
    <xf numFmtId="0" fontId="0" fillId="0" borderId="0" xfId="0" applyAlignment="1">
      <alignment horizontal="left" vertical="center" indent="3"/>
    </xf>
  </cellXfs>
  <cellStyles count="9">
    <cellStyle name="Detalji kontrolnog popisa" xfId="6"/>
    <cellStyle name="Hiperveza" xfId="8" builtinId="8"/>
    <cellStyle name="Naglašeno" xfId="7"/>
    <cellStyle name="Naslov" xfId="3" builtinId="15" customBuiltin="1"/>
    <cellStyle name="Naslov 1" xfId="1" builtinId="16" customBuiltin="1"/>
    <cellStyle name="Naslov 2" xfId="2" builtinId="17" customBuiltin="1"/>
    <cellStyle name="Naslov 3" xfId="4" builtinId="18" customBuiltin="1"/>
    <cellStyle name="Naslov 4" xfId="5" builtinId="19" customBuiltin="1"/>
    <cellStyle name="Normalno" xfId="0" builtinId="0" customBuiltin="1"/>
  </cellStyles>
  <dxfs count="26"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164" formatCode="h:mm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19" formatCode="d/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0" formatCode="General"/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color theme="5"/>
      </font>
    </dxf>
    <dxf>
      <font>
        <b/>
        <i val="0"/>
        <color theme="1" tint="0.34998626667073579"/>
      </font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 style="thin">
          <color theme="5" tint="-0.24994659260841701"/>
        </vertical>
        <horizontal style="thin">
          <color theme="5" tint="-0.24994659260841701"/>
        </horizontal>
      </border>
    </dxf>
    <dxf>
      <font>
        <b/>
        <i val="0"/>
        <color theme="1" tint="0.34998626667073579"/>
      </font>
      <border>
        <top style="thin">
          <color theme="4"/>
        </top>
      </border>
    </dxf>
    <dxf>
      <font>
        <b/>
        <i val="0"/>
        <color theme="0"/>
      </font>
      <fill>
        <patternFill>
          <bgColor theme="4" tint="-0.24994659260841701"/>
        </patternFill>
      </fill>
      <border>
        <left style="thick">
          <color theme="3"/>
        </left>
        <right style="thin">
          <color theme="4"/>
        </right>
        <top style="thick">
          <color theme="3"/>
        </top>
        <bottom style="thin">
          <color theme="4" tint="-0.24994659260841701"/>
        </bottom>
        <vertical/>
        <horizontal/>
      </border>
    </dxf>
    <dxf>
      <font>
        <b val="0"/>
        <i val="0"/>
        <color theme="1" tint="0.34998626667073579"/>
      </font>
      <border diagonalUp="0" diagonalDown="0">
        <left style="thick">
          <color theme="1" tint="0.499984740745262"/>
        </left>
        <right style="thin">
          <color theme="1" tint="0.499984740745262"/>
        </right>
        <top/>
        <bottom/>
        <vertical/>
        <horizontal style="dotted">
          <color theme="0" tint="-0.14996795556505021"/>
        </horizontal>
      </border>
    </dxf>
    <dxf>
      <font>
        <b val="0"/>
        <i val="0"/>
        <color theme="5"/>
      </font>
    </dxf>
    <dxf>
      <font>
        <b/>
        <i val="0"/>
        <color theme="1" tint="0.34998626667073579"/>
      </font>
    </dxf>
    <dxf>
      <font>
        <b/>
        <i val="0"/>
        <color theme="1" tint="0.34998626667073579"/>
      </font>
      <border>
        <top style="thin">
          <color theme="4"/>
        </top>
      </border>
    </dxf>
    <dxf>
      <font>
        <b/>
        <i val="0"/>
        <color theme="0"/>
      </font>
      <fill>
        <patternFill>
          <bgColor theme="4" tint="-0.24994659260841701"/>
        </patternFill>
      </fill>
      <border>
        <left style="thick">
          <color theme="3"/>
        </left>
        <right style="thin">
          <color theme="4"/>
        </right>
        <top style="thick">
          <color theme="3"/>
        </top>
        <bottom style="thin">
          <color theme="4"/>
        </bottom>
        <vertical/>
        <horizontal/>
      </border>
    </dxf>
    <dxf>
      <font>
        <b val="0"/>
        <i val="0"/>
        <color theme="1" tint="0.34998626667073579"/>
      </font>
      <border diagonalUp="0" diagonalDown="0">
        <left style="thick">
          <color theme="1" tint="0.499984740745262"/>
        </left>
        <right style="thin">
          <color theme="1" tint="0.499984740745262"/>
        </right>
        <top/>
        <bottom/>
        <vertical/>
        <horizontal style="dotted">
          <color theme="0" tint="-0.14996795556505021"/>
        </horizontal>
      </border>
    </dxf>
  </dxfs>
  <tableStyles count="2" defaultTableStyle="TableStyleMedium2" defaultPivotStyle="PivotStyleMedium2">
    <tableStyle name="Izvješće Pozivi prodavača" pivot="0" count="5">
      <tableStyleElement type="wholeTable" dxfId="25"/>
      <tableStyleElement type="headerRow" dxfId="24"/>
      <tableStyleElement type="totalRow" dxfId="23"/>
      <tableStyleElement type="firstColumn" dxfId="22"/>
      <tableStyleElement type="lastColumn" dxfId="21"/>
    </tableStyle>
    <tableStyle name="Kontrolni popis Pozivi prodavača" pivot="0" count="5">
      <tableStyleElement type="wholeTable" dxfId="20"/>
      <tableStyleElement type="headerRow" dxfId="19"/>
      <tableStyleElement type="totalRow" dxfId="18"/>
      <tableStyleElement type="firstColumn" dxfId="17"/>
      <tableStyleElement type="lastColumn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ZapisnikPozivaProdavaca" displayName="ZapisnikPozivaProdavaca" ref="B3:G13" totalsRowShown="0" headerRowDxfId="15">
  <autoFilter ref="B3:G1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Broj poziva" dataDxfId="14"/>
    <tableColumn id="2" name="Klijent" dataDxfId="13" dataCellStyle="Naglašeno"/>
    <tableColumn id="3" name="Tvrtka" dataDxfId="12">
      <calculatedColumnFormula>IF(ZapisnikPozivaProdavaca[[#This Row],[Klijent]]="","",IFERROR(VLOOKUP(ZapisnikPozivaProdavaca[[#This Row],[Klijent]],PodaciZaKontaktKlijenata[],2,0),"Not Found"))</calculatedColumnFormula>
    </tableColumn>
    <tableColumn id="4" name="Datum" dataDxfId="11"/>
    <tableColumn id="5" name="Vrijeme" dataDxfId="10"/>
    <tableColumn id="6" name="Napomene" dataDxfId="9"/>
  </tableColumns>
  <tableStyleInfo name="Izvješće Pozivi prodavača" showFirstColumn="1" showLastColumn="0" showRowStripes="1" showColumnStripes="0"/>
</table>
</file>

<file path=xl/tables/table2.xml><?xml version="1.0" encoding="utf-8"?>
<table xmlns="http://schemas.openxmlformats.org/spreadsheetml/2006/main" id="10" name="PodaciZaKontaktKlijenata" displayName="PodaciZaKontaktKlijenata" ref="B3:H8" totalsRowShown="0">
  <autoFilter ref="B3:H8"/>
  <tableColumns count="7">
    <tableColumn id="1" name="Ime i prezime klijenta" dataDxfId="8"/>
    <tableColumn id="2" name="Naziv tvrtke"/>
    <tableColumn id="3" name="Adresa"/>
    <tableColumn id="4" name="Grad, poštanski broj"/>
    <tableColumn id="5" name="Primarni telefon"/>
    <tableColumn id="6" name="Sekundarni telefon"/>
    <tableColumn id="7" name="E-pošta"/>
  </tableColumns>
  <tableStyleInfo name="Izvješće Pozivi prodavača" showFirstColumn="1" showLastColumn="0" showRowStripes="1" showColumnStripes="0"/>
  <extLst>
    <ext xmlns:x14="http://schemas.microsoft.com/office/spreadsheetml/2009/9/main" uri="{504A1905-F514-4f6f-8877-14C23A59335A}">
      <x14:table altTextSummary="Podaci za kontakt klijenata, kao što su ime i prezime, naziv tvrtke, adresa, telefonski broj i adresa e-pošte klijenta. Ime i prezime te tvrtka klijenta koriste se u tablici Pozivi prodavača na radnom listu Zapisnik o pozivima prodavača"/>
    </ext>
  </extLst>
</table>
</file>

<file path=xl/tables/table3.xml><?xml version="1.0" encoding="utf-8"?>
<table xmlns="http://schemas.openxmlformats.org/spreadsheetml/2006/main" id="3" name="PrijePoziva" displayName="PrijePoziva" ref="B3:C13" totalsRowShown="0">
  <autoFilter ref="B3:C13">
    <filterColumn colId="0" hiddenButton="1"/>
    <filterColumn colId="1" hiddenButton="1"/>
  </autoFilter>
  <tableColumns count="2">
    <tableColumn id="1" name="Potvrdni okvir" dataDxfId="7"/>
    <tableColumn id="2" name="Prije poziva" dataDxfId="6"/>
  </tableColumns>
  <tableStyleInfo name="Kontrolni popis Pozivi prodavača" showFirstColumn="1" showLastColumn="0" showRowStripes="1" showColumnStripes="0"/>
</table>
</file>

<file path=xl/tables/table4.xml><?xml version="1.0" encoding="utf-8"?>
<table xmlns="http://schemas.openxmlformats.org/spreadsheetml/2006/main" id="5" name="PrviPoziv" displayName="PrviPoziv" ref="B3:C13" totalsRowShown="0">
  <tableColumns count="2">
    <tableColumn id="1" name="Potvrdni okvir" dataDxfId="5"/>
    <tableColumn id="2" name="Prvi poziv" dataDxfId="4"/>
  </tableColumns>
  <tableStyleInfo name="Kontrolni popis Pozivi prodavača" showFirstColumn="1" showLastColumn="0" showRowStripes="1" showColumnStripes="0"/>
  <extLst>
    <ext xmlns:x14="http://schemas.microsoft.com/office/spreadsheetml/2009/9/main" uri="{504A1905-F514-4f6f-8877-14C23A59335A}">
      <x14:table altTextSummary="Kontrolni popis Prvi poziv sa stupcem s potvrdnim okvirima iza kojih slijedi prilagodljiva oznaka "/>
    </ext>
  </extLst>
</table>
</file>

<file path=xl/tables/table5.xml><?xml version="1.0" encoding="utf-8"?>
<table xmlns="http://schemas.openxmlformats.org/spreadsheetml/2006/main" id="13" name="PodaciOProdaji" displayName="PodaciOProdaji" ref="B3:C13" totalsRowShown="0">
  <tableColumns count="2">
    <tableColumn id="1" name="Potvrdni okvir" dataDxfId="3"/>
    <tableColumn id="2" name="Podaci o prodaji" dataDxfId="2"/>
  </tableColumns>
  <tableStyleInfo name="Kontrolni popis Pozivi prodavača" showFirstColumn="1" showLastColumn="0" showRowStripes="1" showColumnStripes="0"/>
  <extLst>
    <ext xmlns:x14="http://schemas.microsoft.com/office/spreadsheetml/2009/9/main" uri="{504A1905-F514-4f6f-8877-14C23A59335A}">
      <x14:table altTextSummary="Kontrolni popis Podaci o prodaji sa stupcem s potvrdnim okvirima iza kojih slijedi prilagodljiva oznaka "/>
    </ext>
  </extLst>
</table>
</file>

<file path=xl/tables/table6.xml><?xml version="1.0" encoding="utf-8"?>
<table xmlns="http://schemas.openxmlformats.org/spreadsheetml/2006/main" id="16" name="DodatneInformacije" displayName="DodatneInformacije" ref="B3:C13" totalsRowShown="0">
  <tableColumns count="2">
    <tableColumn id="1" name="Potvrdni okvir" dataDxfId="1"/>
    <tableColumn id="2" name="Dodatne informacije" dataDxfId="0"/>
  </tableColumns>
  <tableStyleInfo name="Kontrolni popis Pozivi prodavača" showFirstColumn="1" showLastColumn="0" showRowStripes="1" showColumnStripes="0"/>
  <extLst>
    <ext xmlns:x14="http://schemas.microsoft.com/office/spreadsheetml/2009/9/main" uri="{504A1905-F514-4f6f-8877-14C23A59335A}">
      <x14:table altTextSummary="Kontrolni popis Dodatne informacije sa stupcem s potvrdnim okvirima iza kojih slijedi prilagodljiva oznaka "/>
    </ext>
  </extLst>
</table>
</file>

<file path=xl/theme/theme1.xml><?xml version="1.0" encoding="utf-8"?>
<a:theme xmlns:a="http://schemas.openxmlformats.org/drawingml/2006/main" name="Office Theme">
  <a:themeElements>
    <a:clrScheme name="Custom 1">
      <a:dk1>
        <a:srgbClr val="000000"/>
      </a:dk1>
      <a:lt1>
        <a:srgbClr val="FFFFFF"/>
      </a:lt1>
      <a:dk2>
        <a:srgbClr val="481A1D"/>
      </a:dk2>
      <a:lt2>
        <a:srgbClr val="FFFEF9"/>
      </a:lt2>
      <a:accent1>
        <a:srgbClr val="ED6647"/>
      </a:accent1>
      <a:accent2>
        <a:srgbClr val="54A6AD"/>
      </a:accent2>
      <a:accent3>
        <a:srgbClr val="EBAD4A"/>
      </a:accent3>
      <a:accent4>
        <a:srgbClr val="EF8538"/>
      </a:accent4>
      <a:accent5>
        <a:srgbClr val="89B876"/>
      </a:accent5>
      <a:accent6>
        <a:srgbClr val="9B708B"/>
      </a:accent6>
      <a:hlink>
        <a:srgbClr val="3D7A7F"/>
      </a:hlink>
      <a:folHlink>
        <a:srgbClr val="9B708B"/>
      </a:folHlink>
    </a:clrScheme>
    <a:fontScheme name="Sales Call Repor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radim@litwareinc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4AE9E"/>
    <pageSetUpPr autoPageBreaks="0" fitToPage="1"/>
  </sheetPr>
  <dimension ref="A1:G13"/>
  <sheetViews>
    <sheetView showGridLines="0" tabSelected="1" zoomScaleNormal="100" workbookViewId="0"/>
  </sheetViews>
  <sheetFormatPr defaultRowHeight="30" customHeight="1" x14ac:dyDescent="0.2"/>
  <cols>
    <col min="1" max="1" width="2.625" style="2" customWidth="1"/>
    <col min="2" max="2" width="15.875" style="1" customWidth="1"/>
    <col min="3" max="3" width="23.25" customWidth="1"/>
    <col min="4" max="4" width="26.25" customWidth="1"/>
    <col min="5" max="5" width="13.875" customWidth="1"/>
    <col min="6" max="6" width="14.625" customWidth="1"/>
    <col min="7" max="7" width="18.75" customWidth="1"/>
    <col min="8" max="8" width="2.625" customWidth="1"/>
    <col min="9" max="10" width="8"/>
    <col min="11" max="14" width="10.5" customWidth="1"/>
    <col min="15" max="15" width="8"/>
  </cols>
  <sheetData>
    <row r="1" spans="2:7" ht="33.75" customHeight="1" x14ac:dyDescent="0.25">
      <c r="B1" s="5" t="s">
        <v>0</v>
      </c>
      <c r="C1" s="5"/>
      <c r="D1" s="5"/>
      <c r="E1" s="5"/>
      <c r="F1" s="5"/>
    </row>
    <row r="2" spans="2:7" s="3" customFormat="1" ht="47.25" customHeight="1" x14ac:dyDescent="0.2">
      <c r="B2" s="7" t="s">
        <v>1</v>
      </c>
      <c r="C2" s="4"/>
      <c r="D2" s="4"/>
      <c r="E2" s="4"/>
      <c r="F2" s="4"/>
    </row>
    <row r="3" spans="2:7" ht="30" customHeight="1" x14ac:dyDescent="0.2">
      <c r="B3" s="18" t="s">
        <v>2</v>
      </c>
      <c r="C3" s="19" t="s">
        <v>3</v>
      </c>
      <c r="D3" s="19" t="s">
        <v>9</v>
      </c>
      <c r="E3" s="19" t="s">
        <v>10</v>
      </c>
      <c r="F3" s="19" t="s">
        <v>11</v>
      </c>
      <c r="G3" s="19" t="s">
        <v>12</v>
      </c>
    </row>
    <row r="4" spans="2:7" ht="30" customHeight="1" x14ac:dyDescent="0.2">
      <c r="B4" s="17">
        <v>1</v>
      </c>
      <c r="C4" s="13" t="s">
        <v>4</v>
      </c>
      <c r="D4" s="14" t="str">
        <f>IF(ZapisnikPozivaProdavaca[[#This Row],[Klijent]]="","",IFERROR(VLOOKUP(ZapisnikPozivaProdavaca[[#This Row],[Klijent]],PodaciZaKontaktKlijenata[],2,0),"Not Found"))</f>
        <v>Proseware, Inc.</v>
      </c>
      <c r="E4" s="15">
        <f ca="1">TODAY()-5</f>
        <v>43015</v>
      </c>
      <c r="F4" s="16">
        <v>0.35416666666666669</v>
      </c>
      <c r="G4" s="14"/>
    </row>
    <row r="5" spans="2:7" ht="30" customHeight="1" x14ac:dyDescent="0.2">
      <c r="B5" s="17">
        <v>2</v>
      </c>
      <c r="C5" s="13" t="s">
        <v>5</v>
      </c>
      <c r="D5" s="14" t="str">
        <f>IF(ZapisnikPozivaProdavaca[[#This Row],[Klijent]]="","",IFERROR(VLOOKUP(ZapisnikPozivaProdavaca[[#This Row],[Klijent]],PodaciZaKontaktKlijenata[],2,0),"Not Found"))</f>
        <v>Litware, Inc.</v>
      </c>
      <c r="E5" s="15">
        <f t="shared" ref="E5:E8" ca="1" si="0">TODAY()-5</f>
        <v>43015</v>
      </c>
      <c r="F5" s="16">
        <v>0.375</v>
      </c>
      <c r="G5" s="14"/>
    </row>
    <row r="6" spans="2:7" ht="30" customHeight="1" x14ac:dyDescent="0.2">
      <c r="B6" s="17">
        <v>3</v>
      </c>
      <c r="C6" s="13" t="s">
        <v>6</v>
      </c>
      <c r="D6" s="14" t="str">
        <f>IF(ZapisnikPozivaProdavaca[[#This Row],[Klijent]]="","",IFERROR(VLOOKUP(ZapisnikPozivaProdavaca[[#This Row],[Klijent]],PodaciZaKontaktKlijenata[],2,0),"Not Found"))</f>
        <v>Northwind Traders</v>
      </c>
      <c r="E6" s="15">
        <f t="shared" ca="1" si="0"/>
        <v>43015</v>
      </c>
      <c r="F6" s="16">
        <v>0.39583333333333331</v>
      </c>
      <c r="G6" s="14"/>
    </row>
    <row r="7" spans="2:7" ht="30" customHeight="1" x14ac:dyDescent="0.2">
      <c r="B7" s="17">
        <v>4</v>
      </c>
      <c r="C7" s="13" t="s">
        <v>7</v>
      </c>
      <c r="D7" s="14" t="str">
        <f>IF(ZapisnikPozivaProdavaca[[#This Row],[Klijent]]="","",IFERROR(VLOOKUP(ZapisnikPozivaProdavaca[[#This Row],[Klijent]],PodaciZaKontaktKlijenata[],2,0),"Not Found"))</f>
        <v>Lucerne Publishing</v>
      </c>
      <c r="E7" s="15">
        <f t="shared" ca="1" si="0"/>
        <v>43015</v>
      </c>
      <c r="F7" s="16">
        <v>0.41666666666666669</v>
      </c>
      <c r="G7" s="14"/>
    </row>
    <row r="8" spans="2:7" ht="30" customHeight="1" x14ac:dyDescent="0.2">
      <c r="B8" s="17">
        <v>5</v>
      </c>
      <c r="C8" s="13" t="s">
        <v>8</v>
      </c>
      <c r="D8" s="14" t="str">
        <f>IF(ZapisnikPozivaProdavaca[[#This Row],[Klijent]]="","",IFERROR(VLOOKUP(ZapisnikPozivaProdavaca[[#This Row],[Klijent]],PodaciZaKontaktKlijenata[],2,0),"Not Found"))</f>
        <v>Margie's Travel</v>
      </c>
      <c r="E8" s="15">
        <f t="shared" ca="1" si="0"/>
        <v>43015</v>
      </c>
      <c r="F8" s="16">
        <v>0.4375</v>
      </c>
      <c r="G8" s="14"/>
    </row>
    <row r="9" spans="2:7" ht="30" customHeight="1" x14ac:dyDescent="0.2">
      <c r="B9" s="17">
        <v>6</v>
      </c>
      <c r="C9" s="13" t="s">
        <v>4</v>
      </c>
      <c r="D9" s="14" t="str">
        <f>IF(ZapisnikPozivaProdavaca[[#This Row],[Klijent]]="","",IFERROR(VLOOKUP(ZapisnikPozivaProdavaca[[#This Row],[Klijent]],PodaciZaKontaktKlijenata[],2,0),"Not Found"))</f>
        <v>Proseware, Inc.</v>
      </c>
      <c r="E9" s="15">
        <f ca="1">TODAY()-3</f>
        <v>43017</v>
      </c>
      <c r="F9" s="16">
        <v>0.45833333333333331</v>
      </c>
      <c r="G9" s="14"/>
    </row>
    <row r="10" spans="2:7" ht="30" customHeight="1" x14ac:dyDescent="0.2">
      <c r="B10" s="17">
        <v>7</v>
      </c>
      <c r="C10" s="13" t="s">
        <v>5</v>
      </c>
      <c r="D10" s="14" t="str">
        <f>IF(ZapisnikPozivaProdavaca[[#This Row],[Klijent]]="","",IFERROR(VLOOKUP(ZapisnikPozivaProdavaca[[#This Row],[Klijent]],PodaciZaKontaktKlijenata[],2,0),"Not Found"))</f>
        <v>Litware, Inc.</v>
      </c>
      <c r="E10" s="15">
        <f ca="1">TODAY()-3</f>
        <v>43017</v>
      </c>
      <c r="F10" s="16">
        <v>0.47916666666666669</v>
      </c>
      <c r="G10" s="14"/>
    </row>
    <row r="11" spans="2:7" ht="30" customHeight="1" x14ac:dyDescent="0.2">
      <c r="B11" s="17">
        <v>8</v>
      </c>
      <c r="C11" s="13" t="s">
        <v>4</v>
      </c>
      <c r="D11" s="14" t="str">
        <f>IF(ZapisnikPozivaProdavaca[[#This Row],[Klijent]]="","",IFERROR(VLOOKUP(ZapisnikPozivaProdavaca[[#This Row],[Klijent]],PodaciZaKontaktKlijenata[],2,0),"Not Found"))</f>
        <v>Proseware, Inc.</v>
      </c>
      <c r="E11" s="15">
        <f ca="1">TODAY()-1</f>
        <v>43019</v>
      </c>
      <c r="F11" s="16">
        <v>0.5</v>
      </c>
      <c r="G11" s="14"/>
    </row>
    <row r="12" spans="2:7" ht="30" customHeight="1" x14ac:dyDescent="0.2">
      <c r="B12" s="17">
        <v>9</v>
      </c>
      <c r="C12" s="13" t="s">
        <v>8</v>
      </c>
      <c r="D12" s="14" t="str">
        <f>IF(ZapisnikPozivaProdavaca[[#This Row],[Klijent]]="","",IFERROR(VLOOKUP(ZapisnikPozivaProdavaca[[#This Row],[Klijent]],PodaciZaKontaktKlijenata[],2,0),"Not Found"))</f>
        <v>Margie's Travel</v>
      </c>
      <c r="E12" s="15">
        <f ca="1">TODAY()-1</f>
        <v>43019</v>
      </c>
      <c r="F12" s="16">
        <v>0.52083333333333337</v>
      </c>
      <c r="G12" s="14"/>
    </row>
    <row r="13" spans="2:7" ht="30" customHeight="1" x14ac:dyDescent="0.2">
      <c r="B13" s="17">
        <v>10</v>
      </c>
      <c r="C13" s="13" t="s">
        <v>8</v>
      </c>
      <c r="D13" s="14" t="str">
        <f>IF(ZapisnikPozivaProdavaca[[#This Row],[Klijent]]="","",IFERROR(VLOOKUP(ZapisnikPozivaProdavaca[[#This Row],[Klijent]],PodaciZaKontaktKlijenata[],2,0),"Not Found"))</f>
        <v>Margie's Travel</v>
      </c>
      <c r="E13" s="15">
        <f ca="1">TODAY()</f>
        <v>43020</v>
      </c>
      <c r="F13" s="16">
        <v>0.54166666666666663</v>
      </c>
      <c r="G13" s="14"/>
    </row>
  </sheetData>
  <dataConsolidate/>
  <dataValidations count="10">
    <dataValidation type="list" errorStyle="warning" allowBlank="1" showInputMessage="1" errorTitle="Eh!" error="Čini se da se to ime i prezime ne nalazi na padajućem popisu Da biste ga dodali na popis, kliknite Odustani, idite na list Podaci za kontakt klijenata i dodajte ga, nakon čega biste ga trebali vidjeti na padajućem popisu." sqref="C14:C1048576">
      <formula1>Imena_i_prezimena</formula1>
    </dataValidation>
    <dataValidation type="list" allowBlank="1" showInputMessage="1" showErrorMessage="1" error="Odaberite klijenta s padajućeg popisa. Da biste dodali novog klijenta, ažurirajte tablicu s podacima klijenata na radnom listu s podacima za kontakt klijenata. Pritisnite ALT + STRELICA DOLJE da biste se kretali po popisu i ENTER da biste odabrali stavku" sqref="C6:C13">
      <formula1>Imena_i_prezimena</formula1>
    </dataValidation>
    <dataValidation allowBlank="1" showInputMessage="1" showErrorMessage="1" prompt="Odaberite ime i prezime klijenta s padajućeg popisa u svakoj ćeliju u ovom stupcu. Imena i prezimena klijenata preuzimaju se s radnog lista Podaci za kontakt klijenata. Pritisnite ALT + STRELICA DOLJE pa ENTER da biste odabrali stavku" sqref="C3"/>
    <dataValidation allowBlank="1" showInputMessage="1" showErrorMessage="1" prompt="Unesite vrijednost koju želite dodijeliti pozivu u ovom stupcu" sqref="B3"/>
    <dataValidation allowBlank="1" showInputMessage="1" showErrorMessage="1" prompt="Ovaj se stupac automatski ažurira kada odaberete klijenta u stupcu Klijent s lijeve strane. Podaci o tvrtki temelje se na podacima unesenima na radni list Podaci za kontakt klijenata" sqref="D3"/>
    <dataValidation allowBlank="1" showInputMessage="1" showErrorMessage="1" prompt="U ovaj stupac unesite datum poziva" sqref="E3"/>
    <dataValidation allowBlank="1" showInputMessage="1" showErrorMessage="1" prompt="U ovaj stupac unesite vrijeme poziva " sqref="F3"/>
    <dataValidation allowBlank="1" showInputMessage="1" showErrorMessage="1" prompt="U ovaj stupac unesite napomene o pojedinom pozivu" sqref="G3"/>
    <dataValidation allowBlank="1" showInputMessage="1" showErrorMessage="1" prompt="Radni list Zapisnik o pozivima prodavača sadrži popis poziva prodavača; radni list Podaci za kontakt klijenata sadrži podatke za kontakt s klijentima; preostala 4 radna lista kontrolni su listovi za praćenje zadataka u svakoj fazi prodajnog procesa" sqref="A1"/>
    <dataValidation type="list" allowBlank="1" showInputMessage="1" showErrorMessage="1" error="Odaberite klijenta s padajućeg popisa. Da biste dodali novog klijenta, ažurirajte tablicu s podacima klijenata na radnom listu s podacima za kontakt klijenata. Pritisnite ALT + STRELICA DOLJE da biste se kretali po popisu i ENTER da biste odabrali stavku" sqref="C4 C5">
      <formula1>Imena_i_prezimena</formula1>
    </dataValidation>
  </dataValidations>
  <printOptions horizontalCentered="1"/>
  <pageMargins left="0.7" right="0.7" top="0.75" bottom="0.75" header="0.3" footer="0.3"/>
  <pageSetup paperSize="9" fitToHeight="0" orientation="portrait" horizontalDpi="1200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-0.249977111117893"/>
    <pageSetUpPr autoPageBreaks="0" fitToPage="1"/>
  </sheetPr>
  <dimension ref="A1:H8"/>
  <sheetViews>
    <sheetView showGridLines="0" zoomScaleNormal="100" workbookViewId="0"/>
  </sheetViews>
  <sheetFormatPr defaultRowHeight="30" customHeight="1" x14ac:dyDescent="0.2"/>
  <cols>
    <col min="1" max="1" width="2.625" style="2" customWidth="1"/>
    <col min="2" max="2" width="24.5" customWidth="1"/>
    <col min="3" max="3" width="21.75" customWidth="1"/>
    <col min="4" max="4" width="24.375" customWidth="1"/>
    <col min="5" max="5" width="26.5" customWidth="1"/>
    <col min="6" max="6" width="21.5" customWidth="1"/>
    <col min="7" max="7" width="23.75" customWidth="1"/>
    <col min="8" max="8" width="37.375" customWidth="1"/>
    <col min="9" max="9" width="2.625" customWidth="1"/>
  </cols>
  <sheetData>
    <row r="1" spans="2:8" ht="33.75" customHeight="1" x14ac:dyDescent="0.25">
      <c r="B1" s="6" t="str">
        <f>NazivTvrtke</f>
        <v xml:space="preserve"> Naziv tvrtke</v>
      </c>
      <c r="C1" s="6"/>
      <c r="D1" s="6"/>
      <c r="E1" s="6"/>
      <c r="F1" s="6"/>
    </row>
    <row r="2" spans="2:8" s="3" customFormat="1" ht="47.25" customHeight="1" x14ac:dyDescent="0.2">
      <c r="B2" s="7" t="s">
        <v>13</v>
      </c>
      <c r="C2" s="4"/>
      <c r="D2" s="4"/>
      <c r="E2" s="4"/>
      <c r="F2" s="4"/>
      <c r="G2" s="4"/>
      <c r="H2" s="4"/>
    </row>
    <row r="3" spans="2:8" ht="30" customHeight="1" x14ac:dyDescent="0.2">
      <c r="B3" s="9" t="s">
        <v>14</v>
      </c>
      <c r="C3" s="8" t="s">
        <v>15</v>
      </c>
      <c r="D3" s="8" t="s">
        <v>21</v>
      </c>
      <c r="E3" s="8" t="s">
        <v>27</v>
      </c>
      <c r="F3" s="8" t="s">
        <v>33</v>
      </c>
      <c r="G3" s="8" t="s">
        <v>39</v>
      </c>
      <c r="H3" s="8" t="s">
        <v>45</v>
      </c>
    </row>
    <row r="4" spans="2:8" ht="30" customHeight="1" x14ac:dyDescent="0.2">
      <c r="B4" s="9" t="s">
        <v>5</v>
      </c>
      <c r="C4" s="10" t="s">
        <v>16</v>
      </c>
      <c r="D4" s="10" t="s">
        <v>22</v>
      </c>
      <c r="E4" s="10" t="s">
        <v>28</v>
      </c>
      <c r="F4" s="10" t="s">
        <v>34</v>
      </c>
      <c r="G4" s="10" t="s">
        <v>40</v>
      </c>
      <c r="H4" s="12" t="s">
        <v>46</v>
      </c>
    </row>
    <row r="5" spans="2:8" ht="30" customHeight="1" x14ac:dyDescent="0.2">
      <c r="B5" s="9" t="s">
        <v>7</v>
      </c>
      <c r="C5" s="10" t="s">
        <v>17</v>
      </c>
      <c r="D5" s="10" t="s">
        <v>23</v>
      </c>
      <c r="E5" s="10" t="s">
        <v>29</v>
      </c>
      <c r="F5" s="10" t="s">
        <v>35</v>
      </c>
      <c r="G5" s="10" t="s">
        <v>41</v>
      </c>
      <c r="H5" s="12" t="s">
        <v>47</v>
      </c>
    </row>
    <row r="6" spans="2:8" ht="30" customHeight="1" x14ac:dyDescent="0.2">
      <c r="B6" s="9" t="s">
        <v>8</v>
      </c>
      <c r="C6" s="10" t="s">
        <v>18</v>
      </c>
      <c r="D6" s="10" t="s">
        <v>24</v>
      </c>
      <c r="E6" s="10" t="s">
        <v>30</v>
      </c>
      <c r="F6" s="10" t="s">
        <v>36</v>
      </c>
      <c r="G6" s="10" t="s">
        <v>42</v>
      </c>
      <c r="H6" s="12" t="s">
        <v>48</v>
      </c>
    </row>
    <row r="7" spans="2:8" ht="30" customHeight="1" x14ac:dyDescent="0.2">
      <c r="B7" s="9" t="s">
        <v>6</v>
      </c>
      <c r="C7" s="10" t="s">
        <v>19</v>
      </c>
      <c r="D7" s="10" t="s">
        <v>25</v>
      </c>
      <c r="E7" s="10" t="s">
        <v>31</v>
      </c>
      <c r="F7" s="10" t="s">
        <v>37</v>
      </c>
      <c r="G7" s="10" t="s">
        <v>43</v>
      </c>
      <c r="H7" s="12" t="s">
        <v>49</v>
      </c>
    </row>
    <row r="8" spans="2:8" ht="30" customHeight="1" x14ac:dyDescent="0.2">
      <c r="B8" s="9" t="s">
        <v>4</v>
      </c>
      <c r="C8" s="10" t="s">
        <v>20</v>
      </c>
      <c r="D8" s="10" t="s">
        <v>26</v>
      </c>
      <c r="E8" s="10" t="s">
        <v>32</v>
      </c>
      <c r="F8" s="10" t="s">
        <v>38</v>
      </c>
      <c r="G8" s="10" t="s">
        <v>44</v>
      </c>
      <c r="H8" s="12" t="s">
        <v>50</v>
      </c>
    </row>
  </sheetData>
  <dataConsolidate/>
  <dataValidations count="8">
    <dataValidation allowBlank="1" showInputMessage="1" showErrorMessage="1" prompt="U ovaj stupac unesite ime i prezime klijenta pomoću kojeg birate klijente koje ste nazvali na radnom listu Zapisnik o pozivima prodavača" sqref="B3"/>
    <dataValidation allowBlank="1" showInputMessage="1" showErrorMessage="1" prompt="U ovaj stupac unesite naziv tvrtke klijenta. Ti se podaci koriste za automatsko ažuriranje podataka o tvrtki na radnom listu Zapisnik o pozivima prodavača" sqref="C3"/>
    <dataValidation allowBlank="1" showInputMessage="1" showErrorMessage="1" prompt="U ovaj stupac unesite adresu klijenta" sqref="D3"/>
    <dataValidation allowBlank="1" showInputMessage="1" showErrorMessage="1" prompt="U ovaj stupac unesite grad, državu i poštanski broj klijenta" sqref="E3"/>
    <dataValidation allowBlank="1" showInputMessage="1" showErrorMessage="1" prompt="U ovaj stupac unesite primarni telefonski broj klijenta" sqref="F3"/>
    <dataValidation allowBlank="1" showInputMessage="1" showErrorMessage="1" prompt="U ovaj stupac unesite sekundarni telefonski broj klijenta" sqref="G3"/>
    <dataValidation allowBlank="1" showInputMessage="1" showErrorMessage="1" prompt="U ovaj stupac unesite adresu e-pošte klijenta" sqref="H3"/>
    <dataValidation allowBlank="1" showInputMessage="1" showErrorMessage="1" prompt="U tablicu Podaci za kontakt klijenata na ovom radnom listu unesite podatke za kontakt klijenata" sqref="A1"/>
  </dataValidations>
  <hyperlinks>
    <hyperlink ref="H4:H8" r:id="rId1" display="edi@litwareinc.com"/>
  </hyperlinks>
  <printOptions horizontalCentered="1"/>
  <pageMargins left="0.7" right="0.7" top="0.75" bottom="0.75" header="0.3" footer="0.3"/>
  <pageSetup paperSize="9" fitToHeight="0" orientation="portrait" horizontalDpi="1200" r:id="rId2"/>
  <headerFooter differentFirst="1">
    <oddFooter>Page &amp;P of &amp;N</oddFooter>
  </headerFooter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 tint="0.79998168889431442"/>
    <pageSetUpPr autoPageBreaks="0" fitToPage="1"/>
  </sheetPr>
  <dimension ref="A1:C13"/>
  <sheetViews>
    <sheetView showGridLines="0" zoomScaleNormal="100" workbookViewId="0"/>
  </sheetViews>
  <sheetFormatPr defaultRowHeight="30" customHeight="1" x14ac:dyDescent="0.2"/>
  <cols>
    <col min="1" max="1" width="2.625" style="2" customWidth="1"/>
    <col min="2" max="2" width="4.375" customWidth="1"/>
    <col min="3" max="3" width="81.875" customWidth="1"/>
    <col min="4" max="4" width="2.625" customWidth="1"/>
  </cols>
  <sheetData>
    <row r="1" spans="2:3" ht="33.75" customHeight="1" x14ac:dyDescent="0.25">
      <c r="B1" s="6" t="str">
        <f>NazivTvrtke</f>
        <v xml:space="preserve"> Naziv tvrtke</v>
      </c>
      <c r="C1" s="6"/>
    </row>
    <row r="2" spans="2:3" s="3" customFormat="1" ht="47.25" customHeight="1" x14ac:dyDescent="0.2">
      <c r="B2" s="7" t="s">
        <v>69</v>
      </c>
      <c r="C2" s="7"/>
    </row>
    <row r="3" spans="2:3" ht="30" customHeight="1" x14ac:dyDescent="0.2">
      <c r="B3" s="20" t="s">
        <v>51</v>
      </c>
      <c r="C3" s="2" t="s">
        <v>52</v>
      </c>
    </row>
    <row r="4" spans="2:3" ht="30" customHeight="1" x14ac:dyDescent="0.2">
      <c r="B4" s="11"/>
      <c r="C4" s="11" t="s">
        <v>53</v>
      </c>
    </row>
    <row r="5" spans="2:3" ht="30" customHeight="1" x14ac:dyDescent="0.2">
      <c r="B5" s="11"/>
      <c r="C5" s="11" t="s">
        <v>54</v>
      </c>
    </row>
    <row r="6" spans="2:3" ht="30" customHeight="1" x14ac:dyDescent="0.2">
      <c r="B6" s="11"/>
      <c r="C6" s="11" t="s">
        <v>55</v>
      </c>
    </row>
    <row r="7" spans="2:3" ht="30" customHeight="1" x14ac:dyDescent="0.2">
      <c r="B7" s="11"/>
      <c r="C7" s="11" t="s">
        <v>56</v>
      </c>
    </row>
    <row r="8" spans="2:3" ht="30" customHeight="1" x14ac:dyDescent="0.2">
      <c r="B8" s="11"/>
      <c r="C8" s="11" t="s">
        <v>56</v>
      </c>
    </row>
    <row r="9" spans="2:3" ht="30" customHeight="1" x14ac:dyDescent="0.2">
      <c r="B9" s="11"/>
      <c r="C9" s="11" t="s">
        <v>56</v>
      </c>
    </row>
    <row r="10" spans="2:3" s="2" customFormat="1" ht="30" customHeight="1" x14ac:dyDescent="0.2">
      <c r="B10" s="11"/>
      <c r="C10" s="11" t="s">
        <v>56</v>
      </c>
    </row>
    <row r="11" spans="2:3" ht="30" customHeight="1" x14ac:dyDescent="0.2">
      <c r="B11" s="11"/>
      <c r="C11" s="11" t="s">
        <v>56</v>
      </c>
    </row>
    <row r="12" spans="2:3" ht="30" customHeight="1" x14ac:dyDescent="0.2">
      <c r="B12" s="11"/>
      <c r="C12" s="11" t="s">
        <v>56</v>
      </c>
    </row>
    <row r="13" spans="2:3" ht="30" customHeight="1" x14ac:dyDescent="0.2">
      <c r="B13" s="11"/>
      <c r="C13" s="11" t="s">
        <v>56</v>
      </c>
    </row>
  </sheetData>
  <dataValidations xWindow="56" yWindow="401" count="3">
    <dataValidation allowBlank="1" showInputMessage="1" showErrorMessage="1" prompt="U ovaj stupac unesite stavke kontrolnog popisa" sqref="C3"/>
    <dataValidation allowBlank="1" showInputMessage="1" showErrorMessage="1" prompt="Označite ćelije u ovom stupcu da biste naznačili dovršetak zadatka koji je potrebno izvršiti prije poziva. Prazne ćelije označavaju nedovršene zadatke" sqref="B3"/>
    <dataValidation allowBlank="1" showInputMessage="1" showErrorMessage="1" prompt="Radni list Prije poziva sadrži tablicu Prije poziva s kontrolnim popisom zadataka koje je potrebno izvršiti u ovoj fazi prodajnog procesa" sqref="A1"/>
  </dataValidations>
  <printOptions horizontalCentered="1"/>
  <pageMargins left="0.7" right="0.7" top="0.75" bottom="0.75" header="0.3" footer="0.3"/>
  <pageSetup paperSize="9" fitToHeight="0" orientation="portrait" horizontalDpi="1200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autoPageBreaks="0" fitToPage="1"/>
  </sheetPr>
  <dimension ref="B1:C13"/>
  <sheetViews>
    <sheetView showGridLines="0" zoomScaleNormal="100" workbookViewId="0"/>
  </sheetViews>
  <sheetFormatPr defaultRowHeight="30" customHeight="1" x14ac:dyDescent="0.2"/>
  <cols>
    <col min="1" max="1" width="2.625" style="2" customWidth="1"/>
    <col min="2" max="2" width="4.375" style="2" customWidth="1"/>
    <col min="3" max="3" width="81.875" style="2" customWidth="1"/>
    <col min="4" max="4" width="2.625" style="2" customWidth="1"/>
    <col min="5" max="16384" width="9" style="2"/>
  </cols>
  <sheetData>
    <row r="1" spans="2:3" ht="33.75" customHeight="1" x14ac:dyDescent="0.25">
      <c r="B1" s="6" t="str">
        <f>NazivTvrtke</f>
        <v xml:space="preserve"> Naziv tvrtke</v>
      </c>
      <c r="C1" s="6"/>
    </row>
    <row r="2" spans="2:3" s="3" customFormat="1" ht="47.25" customHeight="1" x14ac:dyDescent="0.2">
      <c r="B2" s="7" t="s">
        <v>69</v>
      </c>
      <c r="C2" s="7"/>
    </row>
    <row r="3" spans="2:3" ht="30" customHeight="1" x14ac:dyDescent="0.2">
      <c r="B3" s="21" t="s">
        <v>51</v>
      </c>
      <c r="C3" t="s">
        <v>57</v>
      </c>
    </row>
    <row r="4" spans="2:3" ht="30" customHeight="1" x14ac:dyDescent="0.2">
      <c r="B4" s="11"/>
      <c r="C4" s="11" t="s">
        <v>58</v>
      </c>
    </row>
    <row r="5" spans="2:3" ht="30" customHeight="1" x14ac:dyDescent="0.2">
      <c r="B5" s="11"/>
      <c r="C5" s="11" t="s">
        <v>59</v>
      </c>
    </row>
    <row r="6" spans="2:3" ht="30" customHeight="1" x14ac:dyDescent="0.2">
      <c r="B6" s="11"/>
      <c r="C6" s="11" t="s">
        <v>56</v>
      </c>
    </row>
    <row r="7" spans="2:3" ht="30" customHeight="1" x14ac:dyDescent="0.2">
      <c r="B7" s="11"/>
      <c r="C7" s="11" t="s">
        <v>56</v>
      </c>
    </row>
    <row r="8" spans="2:3" ht="30" customHeight="1" x14ac:dyDescent="0.2">
      <c r="B8" s="11"/>
      <c r="C8" s="11" t="s">
        <v>56</v>
      </c>
    </row>
    <row r="9" spans="2:3" ht="30" customHeight="1" x14ac:dyDescent="0.2">
      <c r="B9" s="11"/>
      <c r="C9" s="11" t="s">
        <v>56</v>
      </c>
    </row>
    <row r="10" spans="2:3" ht="30" customHeight="1" x14ac:dyDescent="0.2">
      <c r="B10" s="11"/>
      <c r="C10" s="11" t="s">
        <v>56</v>
      </c>
    </row>
    <row r="11" spans="2:3" ht="30" customHeight="1" x14ac:dyDescent="0.2">
      <c r="B11" s="11"/>
      <c r="C11" s="11" t="s">
        <v>56</v>
      </c>
    </row>
    <row r="12" spans="2:3" ht="30" customHeight="1" x14ac:dyDescent="0.2">
      <c r="B12" s="11"/>
      <c r="C12" s="11" t="s">
        <v>56</v>
      </c>
    </row>
    <row r="13" spans="2:3" ht="30" customHeight="1" x14ac:dyDescent="0.2">
      <c r="B13" s="11"/>
      <c r="C13" s="11" t="s">
        <v>56</v>
      </c>
    </row>
  </sheetData>
  <dataValidations count="3">
    <dataValidation allowBlank="1" showInputMessage="1" showErrorMessage="1" prompt="U ovaj stupac unesite stavke kontrolnog popisa" sqref="C3"/>
    <dataValidation allowBlank="1" showInputMessage="1" showErrorMessage="1" prompt="Označite ćelije u ovom stupcu da biste naznačili dovršetak zadatka koji je potrebno izvršiti prije poziva. Prazne ćelije označavaju nedovršene zadatke" sqref="B3"/>
    <dataValidation allowBlank="1" showInputMessage="1" showErrorMessage="1" prompt="Radni list Prvi poziv sadrži tablicu Prvi poziv s kontrolnim popisom zadataka koje je potrebno izvršiti u ovoj fazi prodajnog procesa" sqref="A1"/>
  </dataValidations>
  <printOptions horizontalCentered="1"/>
  <pageMargins left="0.7" right="0.7" top="0.75" bottom="0.75" header="0.3" footer="0.3"/>
  <pageSetup paperSize="9" fitToHeight="0" orientation="portrait" horizontalDpi="1200" r:id="rId1"/>
  <headerFooter differentFirst="1">
    <oddFooter>Page &amp;P of &amp;N</oddFooter>
  </headerFooter>
  <rowBreaks count="1" manualBreakCount="1">
    <brk id="8" max="16383" man="1"/>
  </rowBreaks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autoPageBreaks="0" fitToPage="1"/>
  </sheetPr>
  <dimension ref="B1:C13"/>
  <sheetViews>
    <sheetView showGridLines="0" zoomScaleNormal="100" workbookViewId="0"/>
  </sheetViews>
  <sheetFormatPr defaultRowHeight="30" customHeight="1" x14ac:dyDescent="0.2"/>
  <cols>
    <col min="1" max="1" width="2.625" style="2" customWidth="1"/>
    <col min="2" max="2" width="4.375" style="2" customWidth="1"/>
    <col min="3" max="3" width="81.875" style="2" customWidth="1"/>
    <col min="4" max="4" width="2.625" style="2" customWidth="1"/>
    <col min="5" max="16384" width="9" style="2"/>
  </cols>
  <sheetData>
    <row r="1" spans="2:3" ht="33.75" customHeight="1" x14ac:dyDescent="0.25">
      <c r="B1" s="6" t="str">
        <f>NazivTvrtke</f>
        <v xml:space="preserve"> Naziv tvrtke</v>
      </c>
      <c r="C1" s="6"/>
    </row>
    <row r="2" spans="2:3" s="3" customFormat="1" ht="47.25" customHeight="1" x14ac:dyDescent="0.2">
      <c r="B2" s="7" t="s">
        <v>69</v>
      </c>
      <c r="C2" s="7"/>
    </row>
    <row r="3" spans="2:3" ht="30" customHeight="1" x14ac:dyDescent="0.2">
      <c r="B3" s="21" t="s">
        <v>51</v>
      </c>
      <c r="C3" t="s">
        <v>60</v>
      </c>
    </row>
    <row r="4" spans="2:3" ht="30" customHeight="1" x14ac:dyDescent="0.2">
      <c r="B4" s="11"/>
      <c r="C4" s="11" t="s">
        <v>61</v>
      </c>
    </row>
    <row r="5" spans="2:3" ht="30" customHeight="1" x14ac:dyDescent="0.2">
      <c r="B5" s="11"/>
      <c r="C5" s="11" t="s">
        <v>62</v>
      </c>
    </row>
    <row r="6" spans="2:3" ht="30" customHeight="1" x14ac:dyDescent="0.2">
      <c r="B6" s="11"/>
      <c r="C6" s="11" t="s">
        <v>63</v>
      </c>
    </row>
    <row r="7" spans="2:3" ht="30" customHeight="1" x14ac:dyDescent="0.2">
      <c r="B7" s="11"/>
      <c r="C7" s="11" t="s">
        <v>56</v>
      </c>
    </row>
    <row r="8" spans="2:3" ht="30" customHeight="1" x14ac:dyDescent="0.2">
      <c r="B8" s="11"/>
      <c r="C8" s="11" t="s">
        <v>56</v>
      </c>
    </row>
    <row r="9" spans="2:3" ht="30" customHeight="1" x14ac:dyDescent="0.2">
      <c r="B9" s="11"/>
      <c r="C9" s="11" t="s">
        <v>56</v>
      </c>
    </row>
    <row r="10" spans="2:3" ht="30" customHeight="1" x14ac:dyDescent="0.2">
      <c r="B10" s="11"/>
      <c r="C10" s="11" t="s">
        <v>56</v>
      </c>
    </row>
    <row r="11" spans="2:3" ht="30" customHeight="1" x14ac:dyDescent="0.2">
      <c r="B11" s="11"/>
      <c r="C11" s="11" t="s">
        <v>56</v>
      </c>
    </row>
    <row r="12" spans="2:3" ht="30" customHeight="1" x14ac:dyDescent="0.2">
      <c r="B12" s="11"/>
      <c r="C12" s="11" t="s">
        <v>56</v>
      </c>
    </row>
    <row r="13" spans="2:3" ht="30" customHeight="1" x14ac:dyDescent="0.2">
      <c r="B13" s="11"/>
      <c r="C13" s="11" t="s">
        <v>56</v>
      </c>
    </row>
  </sheetData>
  <dataValidations count="3">
    <dataValidation allowBlank="1" showInputMessage="1" showErrorMessage="1" prompt="Označite ćelije u ovom stupcu da biste naznačili dovršetak zadatka koji je potrebno izvršiti prije poziva. Prazne ćelije označavaju nedovršene zadatke" sqref="B3"/>
    <dataValidation allowBlank="1" showInputMessage="1" showErrorMessage="1" prompt="U ovaj stupac unesite stavke kontrolnog popisa" sqref="C3"/>
    <dataValidation allowBlank="1" showInputMessage="1" showErrorMessage="1" prompt="Radni list Podaci o prodaji sadrži tablicu Podaci o prodaji s kontrolnim popisima sa zadacima koje je potrebno izvršiti u ovoj fazi prodajnog procesa" sqref="A1"/>
  </dataValidations>
  <printOptions horizontalCentered="1"/>
  <pageMargins left="0.7" right="0.7" top="0.75" bottom="0.75" header="0.3" footer="0.3"/>
  <pageSetup paperSize="9" fitToHeight="0" orientation="portrait" horizontalDpi="1200" r:id="rId1"/>
  <headerFooter differentFirst="1">
    <oddFooter>Page &amp;P of &amp;N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  <pageSetUpPr autoPageBreaks="0" fitToPage="1"/>
  </sheetPr>
  <dimension ref="B1:C13"/>
  <sheetViews>
    <sheetView showGridLines="0" zoomScaleNormal="100" workbookViewId="0"/>
  </sheetViews>
  <sheetFormatPr defaultRowHeight="30" customHeight="1" x14ac:dyDescent="0.2"/>
  <cols>
    <col min="1" max="1" width="2.625" style="2" customWidth="1"/>
    <col min="2" max="2" width="4.375" style="2" customWidth="1"/>
    <col min="3" max="3" width="81.875" style="2" customWidth="1"/>
    <col min="4" max="4" width="2.625" style="2" customWidth="1"/>
    <col min="5" max="16384" width="9" style="2"/>
  </cols>
  <sheetData>
    <row r="1" spans="2:3" ht="33.75" customHeight="1" x14ac:dyDescent="0.25">
      <c r="B1" s="6" t="str">
        <f>NazivTvrtke</f>
        <v xml:space="preserve"> Naziv tvrtke</v>
      </c>
      <c r="C1" s="6"/>
    </row>
    <row r="2" spans="2:3" s="3" customFormat="1" ht="47.25" customHeight="1" x14ac:dyDescent="0.2">
      <c r="B2" s="7" t="s">
        <v>69</v>
      </c>
      <c r="C2" s="7"/>
    </row>
    <row r="3" spans="2:3" ht="30" customHeight="1" x14ac:dyDescent="0.2">
      <c r="B3" s="21" t="s">
        <v>51</v>
      </c>
      <c r="C3" t="s">
        <v>64</v>
      </c>
    </row>
    <row r="4" spans="2:3" ht="30" customHeight="1" x14ac:dyDescent="0.2">
      <c r="B4" s="11"/>
      <c r="C4" s="11" t="s">
        <v>13</v>
      </c>
    </row>
    <row r="5" spans="2:3" ht="30" customHeight="1" x14ac:dyDescent="0.2">
      <c r="B5" s="11"/>
      <c r="C5" s="11" t="s">
        <v>65</v>
      </c>
    </row>
    <row r="6" spans="2:3" ht="30" customHeight="1" x14ac:dyDescent="0.2">
      <c r="B6" s="11"/>
      <c r="C6" s="11" t="s">
        <v>66</v>
      </c>
    </row>
    <row r="7" spans="2:3" ht="30" customHeight="1" x14ac:dyDescent="0.2">
      <c r="B7" s="11"/>
      <c r="C7" s="11" t="s">
        <v>67</v>
      </c>
    </row>
    <row r="8" spans="2:3" ht="30" customHeight="1" x14ac:dyDescent="0.2">
      <c r="B8" s="11"/>
      <c r="C8" s="11" t="s">
        <v>68</v>
      </c>
    </row>
    <row r="9" spans="2:3" ht="30" customHeight="1" x14ac:dyDescent="0.2">
      <c r="B9" s="11"/>
      <c r="C9" s="11" t="s">
        <v>56</v>
      </c>
    </row>
    <row r="10" spans="2:3" ht="30" customHeight="1" x14ac:dyDescent="0.2">
      <c r="B10" s="11"/>
      <c r="C10" s="11" t="s">
        <v>56</v>
      </c>
    </row>
    <row r="11" spans="2:3" ht="30" customHeight="1" x14ac:dyDescent="0.2">
      <c r="B11" s="11"/>
      <c r="C11" s="11" t="s">
        <v>56</v>
      </c>
    </row>
    <row r="12" spans="2:3" ht="30" customHeight="1" x14ac:dyDescent="0.2">
      <c r="B12" s="11"/>
      <c r="C12" s="11" t="s">
        <v>56</v>
      </c>
    </row>
    <row r="13" spans="2:3" ht="30" customHeight="1" x14ac:dyDescent="0.2">
      <c r="B13" s="11"/>
      <c r="C13" s="11" t="s">
        <v>56</v>
      </c>
    </row>
  </sheetData>
  <dataValidations count="3">
    <dataValidation allowBlank="1" showInputMessage="1" showErrorMessage="1" prompt="U ovaj stupac unesite stavke kontrolnog popisa" sqref="C3"/>
    <dataValidation allowBlank="1" showInputMessage="1" showErrorMessage="1" prompt="Označite ćelije u ovom stupcu da biste naznačili dovršetak zadatka koji je potrebno izvršiti prije poziva. Prazne ćelije označavaju nedovršene zadatke" sqref="B3"/>
    <dataValidation allowBlank="1" showInputMessage="1" showErrorMessage="1" prompt="Radni list Dodatne informacije sadrži tablicu Dodatne informacije s kontrolnim popisom zadataka koje je potrebno izvršiti u ovoj fazi prodajnog procesa" sqref="A1"/>
  </dataValidations>
  <printOptions horizontalCentered="1"/>
  <pageMargins left="0.7" right="0.7" top="0.75" bottom="0.75" header="0.3" footer="0.3"/>
  <pageSetup paperSize="9" fitToHeight="0" orientation="portrait" horizontalDpi="1200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14</vt:i4>
      </vt:variant>
    </vt:vector>
  </HeadingPairs>
  <TitlesOfParts>
    <vt:vector size="20" baseType="lpstr">
      <vt:lpstr>Zapisnik o pozivima prodavača</vt:lpstr>
      <vt:lpstr>Podaci za kontakt klijenata</vt:lpstr>
      <vt:lpstr>Prije poziva</vt:lpstr>
      <vt:lpstr>Prvi poziv</vt:lpstr>
      <vt:lpstr>Podaci o prodaji</vt:lpstr>
      <vt:lpstr>Dodatne informacije</vt:lpstr>
      <vt:lpstr>Imena_i_prezimena</vt:lpstr>
      <vt:lpstr>'Dodatne informacije'!Ispis_naslova</vt:lpstr>
      <vt:lpstr>'Podaci o prodaji'!Ispis_naslova</vt:lpstr>
      <vt:lpstr>'Podaci za kontakt klijenata'!Ispis_naslova</vt:lpstr>
      <vt:lpstr>'Prije poziva'!Ispis_naslova</vt:lpstr>
      <vt:lpstr>'Prvi poziv'!Ispis_naslova</vt:lpstr>
      <vt:lpstr>Ispis_naslova</vt:lpstr>
      <vt:lpstr>NazivStupca1</vt:lpstr>
      <vt:lpstr>NazivStupca2</vt:lpstr>
      <vt:lpstr>NazivStupca3</vt:lpstr>
      <vt:lpstr>NazivStupca4</vt:lpstr>
      <vt:lpstr>NazivStupca5</vt:lpstr>
      <vt:lpstr>NazivStupca6</vt:lpstr>
      <vt:lpstr>NazivTvrtke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admin</cp:lastModifiedBy>
  <dcterms:created xsi:type="dcterms:W3CDTF">2016-08-07T04:59:19Z</dcterms:created>
  <dcterms:modified xsi:type="dcterms:W3CDTF">2017-10-12T13:43:12Z</dcterms:modified>
</cp:coreProperties>
</file>