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1.xml" ContentType="application/xml"/>
  <Override PartName="/customXml/itemProps11.xml" ContentType="application/vnd.openxmlformats-officedocument.customXmlProperties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2.xml" ContentType="application/xml"/>
  <Override PartName="/customXml/itemProps32.xml" ContentType="application/vnd.openxmlformats-officedocument.customXmlProperties+xml"/>
  <Override PartName="/xl/theme/theme11.xml" ContentType="application/vnd.openxmlformats-officedocument.theme+xml"/>
  <Override PartName="/customXml/item23.xml" ContentType="application/xml"/>
  <Override PartName="/customXml/itemProps2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/>
  <xr:revisionPtr revIDLastSave="0" documentId="13_ncr:1_{BC6E5968-AB8A-41AA-BB30-FFB2A168EE75}" xr6:coauthVersionLast="47" xr6:coauthVersionMax="47" xr10:uidLastSave="{00000000-0000-0000-0000-000000000000}"/>
  <bookViews>
    <workbookView xWindow="-120" yWindow="-120" windowWidth="29070" windowHeight="16005" xr2:uid="{00000000-000D-0000-FFFF-FFFF00000000}"/>
  </bookViews>
  <sheets>
    <sheet name="Izravni" sheetId="2" r:id="rId1"/>
    <sheet name="Neizravni" sheetId="3" r:id="rId2"/>
    <sheet name="Opći i administrativni" sheetId="4" r:id="rId3"/>
  </sheets>
  <definedNames>
    <definedName name="Naslov1">IzravniTroškovi[[#Headers],[Izravni troškovi]]</definedName>
    <definedName name="Naslov2">NeizravniTroškovi[[#Headers],[Neizravni troškovi]]</definedName>
    <definedName name="Naslov3">OpćiAdmin[[#Headers],[Opći i administrativni]]</definedName>
    <definedName name="PodručjeNazivaRedaka1..D18">Izravni!$B$16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4" l="1"/>
  <c r="C5" i="4"/>
  <c r="D5" i="3"/>
  <c r="C5" i="3"/>
  <c r="D16" i="2"/>
  <c r="D18" i="2" s="1"/>
  <c r="C16" i="2"/>
  <c r="C18" i="2" s="1"/>
  <c r="B3" i="4"/>
  <c r="B2" i="4"/>
  <c r="B3" i="3"/>
  <c r="B2" i="3"/>
</calcChain>
</file>

<file path=xl/sharedStrings.xml><?xml version="1.0" encoding="utf-8"?>
<sst xmlns="http://schemas.openxmlformats.org/spreadsheetml/2006/main" count="40" uniqueCount="26">
  <si>
    <t>Evidencija troškova koja se temelji na aktivnostima</t>
  </si>
  <si>
    <t>Naziv tvrtke</t>
  </si>
  <si>
    <t>Datum</t>
  </si>
  <si>
    <t>Troškovi</t>
  </si>
  <si>
    <t>Izravni troškovi</t>
  </si>
  <si>
    <t>Prilagođena plastika</t>
  </si>
  <si>
    <t>Proizvodnja</t>
  </si>
  <si>
    <t>Ljepilo</t>
  </si>
  <si>
    <t>Sažetak</t>
  </si>
  <si>
    <t>U ovoj se ćeliji nalazi tortni grafikon kojim se uspoređuje jedinična cijena dva proizvoda.</t>
  </si>
  <si>
    <t>Jedinični trošak proizvoda</t>
  </si>
  <si>
    <t>Broj tjedno proizvedenih jedinica</t>
  </si>
  <si>
    <t>Ukupni tjedni troškovi proizvodnje</t>
  </si>
  <si>
    <t>Proizvod A</t>
  </si>
  <si>
    <t>Automobil niže klase</t>
  </si>
  <si>
    <t>Proizvod B</t>
  </si>
  <si>
    <t>Sportski automobil</t>
  </si>
  <si>
    <t>Neizravni troškovi</t>
  </si>
  <si>
    <t>Dostava</t>
  </si>
  <si>
    <t>Odvjetnički honorari</t>
  </si>
  <si>
    <t>Osiguranje od odgovornosti</t>
  </si>
  <si>
    <t>Registracija</t>
  </si>
  <si>
    <t>Opći i administrativni</t>
  </si>
  <si>
    <t>Potraživanja</t>
  </si>
  <si>
    <t>Dugovanja</t>
  </si>
  <si>
    <t>Prodaja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</si>
</sst>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;;;"/>
    <numFmt numFmtId="169" formatCode="#,##0.00\ &quot;kn&quot;"/>
  </numFmts>
  <fonts count="28" x14ac:knownFonts="1">
    <font>
      <sz val="11"/>
      <color theme="1"/>
      <name val="Franklin Gothic Book"/>
      <family val="2"/>
      <scheme val="minor"/>
    </font>
    <font>
      <sz val="28"/>
      <color theme="3"/>
      <name val="Constantia"/>
      <family val="2"/>
      <scheme val="major"/>
    </font>
    <font>
      <sz val="16"/>
      <color theme="3"/>
      <name val="Constantia"/>
      <family val="2"/>
      <scheme val="major"/>
    </font>
    <font>
      <b/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3"/>
      <name val="Constantia"/>
      <family val="2"/>
      <scheme val="major"/>
    </font>
    <font>
      <sz val="16"/>
      <color theme="0"/>
      <name val="Constantia"/>
      <family val="2"/>
      <scheme val="major"/>
    </font>
    <font>
      <b/>
      <sz val="16"/>
      <color theme="3"/>
      <name val="Constantia"/>
      <family val="1"/>
      <charset val="238"/>
      <scheme val="major"/>
    </font>
    <font>
      <sz val="12"/>
      <color theme="1"/>
      <name val="Franklin Gothic Book"/>
      <family val="2"/>
      <charset val="238"/>
      <scheme val="minor"/>
    </font>
    <font>
      <sz val="12"/>
      <color theme="1"/>
      <name val="Franklin Gothic Book"/>
      <family val="2"/>
      <scheme val="minor"/>
    </font>
    <font>
      <b/>
      <sz val="14"/>
      <color theme="3"/>
      <name val="Constantia"/>
      <family val="1"/>
      <charset val="238"/>
      <scheme val="major"/>
    </font>
    <font>
      <b/>
      <sz val="18"/>
      <color theme="3"/>
      <name val="Constantia"/>
      <family val="1"/>
      <charset val="238"/>
      <scheme val="major"/>
    </font>
    <font>
      <b/>
      <sz val="12"/>
      <color theme="3"/>
      <name val="Constantia"/>
      <family val="1"/>
      <charset val="238"/>
      <scheme val="major"/>
    </font>
    <font>
      <b/>
      <sz val="12"/>
      <color theme="5"/>
      <name val="Franklin Gothic Book"/>
      <family val="2"/>
      <charset val="238"/>
      <scheme val="minor"/>
    </font>
    <font>
      <b/>
      <sz val="24"/>
      <color theme="5"/>
      <name val="Constantia"/>
      <family val="2"/>
      <charset val="238"/>
      <scheme val="major"/>
    </font>
    <font>
      <sz val="16"/>
      <color theme="1"/>
      <name val="Constantia"/>
      <family val="2"/>
      <scheme val="major"/>
    </font>
    <font>
      <sz val="18"/>
      <color theme="3"/>
      <name val="Constantia"/>
      <family val="2"/>
      <scheme val="maj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2" tint="-0.749961851863155"/>
      </top>
      <bottom style="double">
        <color theme="2" tint="-0.74996185186315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ck">
        <color theme="0"/>
      </right>
      <top style="thick">
        <color theme="0"/>
      </top>
      <bottom style="thin">
        <color theme="1" tint="0.499984740745262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 tint="0.39997558519241921"/>
      </bottom>
      <diagonal/>
    </border>
    <border>
      <left/>
      <right/>
      <top/>
      <bottom style="thin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7">
    <xf numFmtId="0" fontId="0" fillId="0" borderId="0">
      <alignment vertical="center"/>
    </xf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2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167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4" fontId="4" fillId="0" borderId="0" applyFill="0" applyBorder="0" applyAlignment="0" applyProtection="0"/>
    <xf numFmtId="9" fontId="4" fillId="0" borderId="0" applyFill="0" applyBorder="0" applyAlignment="0" applyProtection="0"/>
    <xf numFmtId="0" fontId="4" fillId="2" borderId="1" applyNumberFormat="0" applyAlignment="0" applyProtection="0"/>
    <xf numFmtId="0" fontId="3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12" applyNumberFormat="0" applyAlignment="0" applyProtection="0"/>
    <xf numFmtId="0" fontId="21" fillId="8" borderId="13" applyNumberFormat="0" applyAlignment="0" applyProtection="0"/>
    <xf numFmtId="0" fontId="22" fillId="8" borderId="12" applyNumberFormat="0" applyAlignment="0" applyProtection="0"/>
    <xf numFmtId="0" fontId="23" fillId="0" borderId="14" applyNumberFormat="0" applyFill="0" applyAlignment="0" applyProtection="0"/>
    <xf numFmtId="0" fontId="24" fillId="9" borderId="1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7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32">
    <xf numFmtId="0" fontId="0" fillId="0" borderId="0" xfId="0">
      <alignment vertical="center"/>
    </xf>
    <xf numFmtId="0" fontId="5" fillId="0" borderId="0" xfId="4" applyBorder="1">
      <alignment vertical="center"/>
    </xf>
    <xf numFmtId="0" fontId="6" fillId="0" borderId="0" xfId="3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5" xfId="4" applyFont="1" applyBorder="1">
      <alignment vertical="center"/>
    </xf>
    <xf numFmtId="3" fontId="8" fillId="0" borderId="5" xfId="4" applyNumberFormat="1" applyFont="1" applyBorder="1" applyAlignment="1">
      <alignment horizontal="right" vertical="center" indent="1"/>
    </xf>
    <xf numFmtId="0" fontId="8" fillId="0" borderId="4" xfId="4" applyFont="1" applyBorder="1">
      <alignment vertical="center"/>
    </xf>
    <xf numFmtId="0" fontId="9" fillId="0" borderId="0" xfId="0" applyFont="1">
      <alignment vertical="center"/>
    </xf>
    <xf numFmtId="0" fontId="0" fillId="3" borderId="0" xfId="0" applyFill="1">
      <alignment vertical="center"/>
    </xf>
    <xf numFmtId="0" fontId="10" fillId="0" borderId="9" xfId="0" applyFont="1" applyBorder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3" applyFont="1" applyBorder="1">
      <alignment vertical="center"/>
    </xf>
    <xf numFmtId="0" fontId="12" fillId="0" borderId="0" xfId="4" applyFont="1" applyBorder="1" applyAlignment="1">
      <alignment horizontal="center" vertical="center"/>
    </xf>
    <xf numFmtId="0" fontId="7" fillId="0" borderId="11" xfId="3" applyFont="1" applyBorder="1">
      <alignment vertical="center"/>
    </xf>
    <xf numFmtId="0" fontId="12" fillId="0" borderId="11" xfId="4" applyFont="1" applyBorder="1" applyAlignment="1">
      <alignment horizontal="center" vertical="center"/>
    </xf>
    <xf numFmtId="16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>
      <alignment vertical="center"/>
    </xf>
    <xf numFmtId="169" fontId="8" fillId="0" borderId="0" xfId="0" applyNumberFormat="1" applyFont="1" applyAlignment="1">
      <alignment horizontal="right" vertical="center" indent="1"/>
    </xf>
    <xf numFmtId="169" fontId="8" fillId="0" borderId="5" xfId="0" applyNumberFormat="1" applyFont="1" applyBorder="1" applyAlignment="1">
      <alignment horizontal="right" vertical="center" indent="1"/>
    </xf>
    <xf numFmtId="169" fontId="8" fillId="0" borderId="6" xfId="4" applyNumberFormat="1" applyFont="1" applyFill="1" applyBorder="1" applyAlignment="1">
      <alignment horizontal="right" vertical="center" indent="1"/>
    </xf>
    <xf numFmtId="169" fontId="8" fillId="0" borderId="7" xfId="4" applyNumberFormat="1" applyFont="1" applyFill="1" applyBorder="1" applyAlignment="1">
      <alignment horizontal="right" vertical="center" indent="1"/>
    </xf>
    <xf numFmtId="169" fontId="8" fillId="0" borderId="4" xfId="4" applyNumberFormat="1" applyFont="1" applyBorder="1" applyAlignment="1">
      <alignment horizontal="right" vertical="center" indent="1"/>
    </xf>
    <xf numFmtId="168" fontId="15" fillId="0" borderId="0" xfId="3" applyNumberFormat="1" applyFont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</cellXfs>
  <cellStyles count="47">
    <cellStyle name="20% - Isticanje1" xfId="24" builtinId="30" customBuiltin="1"/>
    <cellStyle name="20% - Isticanje2" xfId="28" builtinId="34" customBuiltin="1"/>
    <cellStyle name="20% - Isticanje3" xfId="32" builtinId="38" customBuiltin="1"/>
    <cellStyle name="20% - Isticanje4" xfId="36" builtinId="42" customBuiltin="1"/>
    <cellStyle name="20% - Isticanje5" xfId="40" builtinId="46" customBuiltin="1"/>
    <cellStyle name="20% - Isticanje6" xfId="44" builtinId="50" customBuiltin="1"/>
    <cellStyle name="40% - Isticanje1" xfId="25" builtinId="31" customBuiltin="1"/>
    <cellStyle name="40% - Isticanje2" xfId="29" builtinId="35" customBuiltin="1"/>
    <cellStyle name="40% - Isticanje3" xfId="33" builtinId="39" customBuiltin="1"/>
    <cellStyle name="40% - Isticanje4" xfId="37" builtinId="43" customBuiltin="1"/>
    <cellStyle name="40% - Isticanje5" xfId="41" builtinId="47" customBuiltin="1"/>
    <cellStyle name="40% - Isticanje6" xfId="45" builtinId="51" customBuiltin="1"/>
    <cellStyle name="60% - Isticanje1" xfId="26" builtinId="32" customBuiltin="1"/>
    <cellStyle name="60% - Isticanje2" xfId="30" builtinId="36" customBuiltin="1"/>
    <cellStyle name="60% - Isticanje3" xfId="34" builtinId="40" customBuiltin="1"/>
    <cellStyle name="60% - Isticanje4" xfId="38" builtinId="44" customBuiltin="1"/>
    <cellStyle name="60% - Isticanje5" xfId="42" builtinId="48" customBuiltin="1"/>
    <cellStyle name="60% - Isticanje6" xfId="46" builtinId="52" customBuiltin="1"/>
    <cellStyle name="Bilješka" xfId="10" builtinId="10" customBuiltin="1"/>
    <cellStyle name="Dobro" xfId="13" builtinId="26" customBuiltin="1"/>
    <cellStyle name="Isticanje1" xfId="23" builtinId="29" customBuiltin="1"/>
    <cellStyle name="Isticanje2" xfId="27" builtinId="33" customBuiltin="1"/>
    <cellStyle name="Isticanje3" xfId="31" builtinId="37" customBuiltin="1"/>
    <cellStyle name="Isticanje4" xfId="35" builtinId="41" customBuiltin="1"/>
    <cellStyle name="Isticanje5" xfId="39" builtinId="45" customBuiltin="1"/>
    <cellStyle name="Isticanje6" xfId="43" builtinId="49" customBuiltin="1"/>
    <cellStyle name="Izlaz" xfId="17" builtinId="21" customBuiltin="1"/>
    <cellStyle name="Izračun" xfId="18" builtinId="22" customBuiltin="1"/>
    <cellStyle name="Loše" xfId="14" builtinId="27" customBuiltin="1"/>
    <cellStyle name="Naslov" xfId="12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eutralno" xfId="15" builtinId="28" customBuiltin="1"/>
    <cellStyle name="Normalno" xfId="0" builtinId="0" customBuiltin="1"/>
    <cellStyle name="Postotak" xfId="9" builtinId="5" customBuiltin="1"/>
    <cellStyle name="Povezana ćelija" xfId="19" builtinId="24" customBuiltin="1"/>
    <cellStyle name="Provjera ćelije" xfId="20" builtinId="23" customBuiltin="1"/>
    <cellStyle name="Tekst objašnjenja" xfId="22" builtinId="53" customBuiltin="1"/>
    <cellStyle name="Tekst upozorenja" xfId="21" builtinId="11" customBuiltin="1"/>
    <cellStyle name="Ukupni zbroj" xfId="11" builtinId="25" customBuiltin="1"/>
    <cellStyle name="Unos" xfId="16" builtinId="20" customBuiltin="1"/>
    <cellStyle name="Valuta" xfId="7" builtinId="4" customBuiltin="1"/>
    <cellStyle name="Valuta [0]" xfId="8" builtinId="7" customBuiltin="1"/>
    <cellStyle name="Zarez" xfId="5" builtinId="3" customBuiltin="1"/>
    <cellStyle name="Zarez [0]" xfId="6" builtinId="6" customBuiltin="1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numFmt numFmtId="169" formatCode="#,##0.00\ &quot;kn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numFmt numFmtId="169" formatCode="#,##0.00\ &quot;kn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numFmt numFmtId="169" formatCode="#,##0.00\ &quot;kn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</dxf>
    <dxf>
      <font>
        <b/>
        <strike val="0"/>
        <outline val="0"/>
        <shadow val="0"/>
        <u val="none"/>
        <vertAlign val="baseline"/>
        <sz val="14"/>
        <color theme="3"/>
        <name val="Constantia"/>
        <family val="1"/>
        <charset val="238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numFmt numFmtId="169" formatCode="#,##0.00\ &quot;kn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numFmt numFmtId="169" formatCode="#,##0.00\ &quot;kn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/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numFmt numFmtId="169" formatCode="#,##0.00\ &quot;kn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/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</dxf>
    <dxf>
      <font>
        <b/>
        <strike val="0"/>
        <outline val="0"/>
        <shadow val="0"/>
        <u val="none"/>
        <vertAlign val="baseline"/>
        <sz val="14"/>
        <color theme="3"/>
        <name val="Constantia"/>
        <family val="1"/>
        <charset val="238"/>
        <scheme val="major"/>
      </font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numFmt numFmtId="169" formatCode="#,##0.00\ &quot;kn&quot;"/>
      <alignment horizontal="right" vertical="center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numFmt numFmtId="169" formatCode="#,##0.00\ &quot;kn&quot;"/>
      <alignment horizontal="right" vertical="center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</dxf>
    <dxf>
      <border>
        <bottom style="medium">
          <color theme="3"/>
        </bottom>
      </border>
    </dxf>
    <dxf>
      <font>
        <b/>
        <strike val="0"/>
        <outline val="0"/>
        <shadow val="0"/>
        <u val="none"/>
        <vertAlign val="baseline"/>
        <sz val="14"/>
        <color theme="3"/>
        <name val="Constantia"/>
        <family val="1"/>
        <charset val="238"/>
        <scheme val="major"/>
      </font>
      <fill>
        <patternFill patternType="none">
          <fgColor indexed="64"/>
          <bgColor auto="1"/>
        </patternFill>
      </fill>
    </dxf>
    <dxf>
      <font>
        <color theme="0"/>
      </font>
    </dxf>
    <dxf>
      <font>
        <color theme="1"/>
      </font>
      <border>
        <top style="thin">
          <color theme="1" tint="0.499984740745262"/>
        </top>
        <bottom style="thin">
          <color theme="1" tint="0.499984740745262"/>
        </bottom>
      </border>
    </dxf>
    <dxf>
      <font>
        <color theme="1"/>
      </font>
      <border diagonalUp="0" diagonalDown="0">
        <left/>
        <right/>
        <top/>
        <bottom style="medium">
          <color theme="3"/>
        </bottom>
        <vertical/>
        <horizontal/>
      </border>
    </dxf>
    <dxf>
      <font>
        <color theme="1"/>
      </font>
      <border>
        <top style="thin">
          <color theme="1" tint="0.499984740745262"/>
        </top>
        <bottom style="thin">
          <color theme="1" tint="0.499984740745262"/>
        </bottom>
        <horizontal style="thin">
          <color theme="1" tint="0.499984740745262"/>
        </horizontal>
      </border>
    </dxf>
  </dxfs>
  <tableStyles count="1" defaultTableStyle="TableStyleLight3" defaultPivotStyle="PivotStyleLight17">
    <tableStyle name="Troškovi" pivot="0" count="3" xr9:uid="{C5E9B410-769A-480E-937E-11407AAD283E}">
      <tableStyleElement type="wholeTable" dxfId="25"/>
      <tableStyleElement type="headerRow" dxfId="24"/>
      <tableStyleElement type="totalRow" dxfId="23"/>
    </tableStyle>
  </tableStyles>
  <colors>
    <mruColors>
      <color rgb="FFA2D668"/>
      <color rgb="FFFF555A"/>
      <color rgb="FF006600"/>
      <color rgb="FF9999CC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1.xml" Id="rId8" /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customXml" Target="/customXml/item32.xml" Id="rId10" /><Relationship Type="http://schemas.openxmlformats.org/officeDocument/2006/relationships/theme" Target="/xl/theme/theme11.xml" Id="rId4" /><Relationship Type="http://schemas.openxmlformats.org/officeDocument/2006/relationships/customXml" Target="/customXml/item23.xml" Id="rId9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normalizeH="0" baseline="0">
                <a:solidFill>
                  <a:schemeClr val="tx2">
                    <a:lumMod val="75000"/>
                  </a:schemeClr>
                </a:solidFill>
                <a:latin typeface="Franklin Gothic Book" panose="020B0503020102020204" pitchFamily="34" charset="0"/>
                <a:ea typeface="Constantia"/>
                <a:cs typeface="Constantia"/>
              </a:defRPr>
            </a:pPr>
            <a:r>
              <a:rPr lang="en-US">
                <a:latin typeface="Franklin Gothic Book" panose="020B0503020102020204" pitchFamily="34" charset="0"/>
              </a:rPr>
              <a:t>Jedinični trošak proizvoda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normalizeH="0" baseline="0">
              <a:solidFill>
                <a:schemeClr val="tx2">
                  <a:lumMod val="75000"/>
                </a:schemeClr>
              </a:solidFill>
              <a:latin typeface="Franklin Gothic Book" panose="020B0503020102020204" pitchFamily="34" charset="0"/>
              <a:ea typeface="Constantia"/>
              <a:cs typeface="Constantia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Izravni!$B$16</c:f>
              <c:strCache>
                <c:ptCount val="1"/>
                <c:pt idx="0">
                  <c:v>Jedinični trošak proizvoda</c:v>
                </c:pt>
              </c:strCache>
            </c:strRef>
          </c:tx>
          <c:dPt>
            <c:idx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748-4877-9D73-310F1535E9E9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748-4877-9D73-310F1535E9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Izravni!$C$7:$D$7</c:f>
              <c:strCache>
                <c:ptCount val="2"/>
                <c:pt idx="0">
                  <c:v>Proizvod A</c:v>
                </c:pt>
                <c:pt idx="1">
                  <c:v>Proizvod B</c:v>
                </c:pt>
              </c:strCache>
            </c:strRef>
          </c:cat>
          <c:val>
            <c:numRef>
              <c:f>Izravni!$C$16:$D$16</c:f>
              <c:numCache>
                <c:formatCode>#,##0.00\ "kn"</c:formatCode>
                <c:ptCount val="2"/>
                <c:pt idx="0">
                  <c:v>27500</c:v>
                </c:pt>
                <c:pt idx="1">
                  <c:v>32000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48-4877-9D73-310F1535E9E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1" i="0" u="none" strike="noStrike" kern="1200" baseline="0">
              <a:solidFill>
                <a:schemeClr val="tx1"/>
              </a:solidFill>
              <a:latin typeface="Franklin Gothic Book"/>
              <a:ea typeface="Franklin Gothic Book"/>
              <a:cs typeface="Franklin Gothic Book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3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16</xdr:row>
      <xdr:rowOff>0</xdr:rowOff>
    </xdr:from>
    <xdr:to>
      <xdr:col>9</xdr:col>
      <xdr:colOff>180975</xdr:colOff>
      <xdr:row>16</xdr:row>
      <xdr:rowOff>380999</xdr:rowOff>
    </xdr:to>
    <xdr:sp macro="" textlink="">
      <xdr:nvSpPr>
        <xdr:cNvPr id="2" name="Pravokutni oblačić 1" descr="Savjet: U ovu ćeliju unesite broj tjedno proizvedenih jedinica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143875" y="7639050"/>
          <a:ext cx="3276600" cy="380999"/>
        </a:xfrm>
        <a:prstGeom prst="accentBorderCallout3">
          <a:avLst>
            <a:gd name="adj1" fmla="val 62386"/>
            <a:gd name="adj2" fmla="val -8216"/>
            <a:gd name="adj3" fmla="val 62386"/>
            <a:gd name="adj4" fmla="val 42"/>
            <a:gd name="adj5" fmla="val 71364"/>
            <a:gd name="adj6" fmla="val 3281"/>
            <a:gd name="adj7" fmla="val 85690"/>
            <a:gd name="adj8" fmla="val 5227"/>
          </a:avLst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hr" sz="1050" b="0">
              <a:latin typeface="+mn-lt"/>
            </a:rPr>
            <a:t>U ovu</a:t>
          </a:r>
          <a:r>
            <a:rPr lang="hr" sz="1050" b="0" baseline="0">
              <a:latin typeface="+mn-lt"/>
            </a:rPr>
            <a:t> ćeliju unesite broj tjedno proizvedenih jedinica.</a:t>
          </a:r>
          <a:endParaRPr lang="en-US" sz="1050" b="0">
            <a:latin typeface="+mn-lt"/>
          </a:endParaRPr>
        </a:p>
      </xdr:txBody>
    </xdr:sp>
    <xdr:clientData fPrintsWithSheet="0"/>
  </xdr:twoCellAnchor>
  <xdr:twoCellAnchor editAs="oneCell">
    <xdr:from>
      <xdr:col>1</xdr:col>
      <xdr:colOff>9525</xdr:colOff>
      <xdr:row>13</xdr:row>
      <xdr:rowOff>0</xdr:rowOff>
    </xdr:from>
    <xdr:to>
      <xdr:col>4</xdr:col>
      <xdr:colOff>0</xdr:colOff>
      <xdr:row>15</xdr:row>
      <xdr:rowOff>0</xdr:rowOff>
    </xdr:to>
    <xdr:graphicFrame macro="">
      <xdr:nvGraphicFramePr>
        <xdr:cNvPr id="7" name="Jedinični trošak proizvoda" descr="Grafikon kojim se uspoređuje jedinična cijena dvaju proizvoda.">
          <a:extLst>
            <a:ext uri="{FF2B5EF4-FFF2-40B4-BE49-F238E27FC236}">
              <a16:creationId xmlns:a16="http://schemas.microsoft.com/office/drawing/2014/main" id="{103F2063-A6DA-4F95-8D2B-DBA37199777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1</xdr:row>
      <xdr:rowOff>0</xdr:rowOff>
    </xdr:to>
    <xdr:grpSp>
      <xdr:nvGrpSpPr>
        <xdr:cNvPr id="13" name="Grupa 12" descr="ukrasni element">
          <a:extLst>
            <a:ext uri="{FF2B5EF4-FFF2-40B4-BE49-F238E27FC236}">
              <a16:creationId xmlns:a16="http://schemas.microsoft.com/office/drawing/2014/main" id="{85C127B5-4B03-42BB-AD0E-42550C1A64AB}"/>
            </a:ext>
          </a:extLst>
        </xdr:cNvPr>
        <xdr:cNvGrpSpPr/>
      </xdr:nvGrpSpPr>
      <xdr:grpSpPr>
        <a:xfrm>
          <a:off x="200025" y="0"/>
          <a:ext cx="7677150" cy="723900"/>
          <a:chOff x="201706" y="0"/>
          <a:chExt cx="7687235" cy="728382"/>
        </a:xfrm>
      </xdr:grpSpPr>
      <xdr:sp macro="" textlink="">
        <xdr:nvSpPr>
          <xdr:cNvPr id="3" name="Pravokutnik 2">
            <a:extLst>
              <a:ext uri="{FF2B5EF4-FFF2-40B4-BE49-F238E27FC236}">
                <a16:creationId xmlns:a16="http://schemas.microsoft.com/office/drawing/2014/main" id="{6B8C7C5B-6C56-410F-BF04-9B18ED6D778E}"/>
              </a:ext>
            </a:extLst>
          </xdr:cNvPr>
          <xdr:cNvSpPr/>
        </xdr:nvSpPr>
        <xdr:spPr>
          <a:xfrm>
            <a:off x="201706" y="0"/>
            <a:ext cx="7687235" cy="72838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grpSp>
        <xdr:nvGrpSpPr>
          <xdr:cNvPr id="5" name="Grupa 4">
            <a:extLst>
              <a:ext uri="{FF2B5EF4-FFF2-40B4-BE49-F238E27FC236}">
                <a16:creationId xmlns:a16="http://schemas.microsoft.com/office/drawing/2014/main" id="{65073C4F-B92C-46A9-B0AF-EBD5C818056C}"/>
              </a:ext>
            </a:extLst>
          </xdr:cNvPr>
          <xdr:cNvGrpSpPr/>
        </xdr:nvGrpSpPr>
        <xdr:grpSpPr>
          <a:xfrm>
            <a:off x="344582" y="85725"/>
            <a:ext cx="571886" cy="571500"/>
            <a:chOff x="3752850" y="1085850"/>
            <a:chExt cx="4703763" cy="4700588"/>
          </a:xfrm>
        </xdr:grpSpPr>
        <xdr:sp macro="" textlink="">
          <xdr:nvSpPr>
            <xdr:cNvPr id="6" name="Automatski oblik 3">
              <a:extLst>
                <a:ext uri="{FF2B5EF4-FFF2-40B4-BE49-F238E27FC236}">
                  <a16:creationId xmlns:a16="http://schemas.microsoft.com/office/drawing/2014/main" id="{8FA0E4FC-9896-4282-8215-1982841BBAFC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3752850" y="1085850"/>
              <a:ext cx="4686300" cy="46863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8" name="Prostoručni oblik 5">
              <a:extLst>
                <a:ext uri="{FF2B5EF4-FFF2-40B4-BE49-F238E27FC236}">
                  <a16:creationId xmlns:a16="http://schemas.microsoft.com/office/drawing/2014/main" id="{05AA8FA4-D1E7-4A2B-B346-DEE1273BF6AC}"/>
                </a:ext>
              </a:extLst>
            </xdr:cNvPr>
            <xdr:cNvSpPr>
              <a:spLocks/>
            </xdr:cNvSpPr>
          </xdr:nvSpPr>
          <xdr:spPr bwMode="auto">
            <a:xfrm>
              <a:off x="4640263" y="1736725"/>
              <a:ext cx="614363" cy="784225"/>
            </a:xfrm>
            <a:custGeom>
              <a:avLst/>
              <a:gdLst>
                <a:gd name="T0" fmla="*/ 174 w 174"/>
                <a:gd name="T1" fmla="*/ 0 h 222"/>
                <a:gd name="T2" fmla="*/ 0 w 174"/>
                <a:gd name="T3" fmla="*/ 84 h 222"/>
                <a:gd name="T4" fmla="*/ 174 w 174"/>
                <a:gd name="T5" fmla="*/ 222 h 222"/>
                <a:gd name="T6" fmla="*/ 174 w 174"/>
                <a:gd name="T7" fmla="*/ 0 h 2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4" h="222">
                  <a:moveTo>
                    <a:pt x="174" y="0"/>
                  </a:moveTo>
                  <a:cubicBezTo>
                    <a:pt x="107" y="4"/>
                    <a:pt x="46" y="34"/>
                    <a:pt x="0" y="84"/>
                  </a:cubicBezTo>
                  <a:cubicBezTo>
                    <a:pt x="174" y="222"/>
                    <a:pt x="174" y="222"/>
                    <a:pt x="174" y="222"/>
                  </a:cubicBezTo>
                  <a:lnTo>
                    <a:pt x="174" y="0"/>
                  </a:lnTo>
                  <a:close/>
                </a:path>
              </a:pathLst>
            </a:custGeom>
            <a:solidFill>
              <a:schemeClr val="tx2">
                <a:lumMod val="60000"/>
                <a:lumOff val="4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9" name="Prostoručni oblik 6">
              <a:extLst>
                <a:ext uri="{FF2B5EF4-FFF2-40B4-BE49-F238E27FC236}">
                  <a16:creationId xmlns:a16="http://schemas.microsoft.com/office/drawing/2014/main" id="{C7AD6C8D-732D-4654-99F9-AEED26799E80}"/>
                </a:ext>
              </a:extLst>
            </xdr:cNvPr>
            <xdr:cNvSpPr>
              <a:spLocks/>
            </xdr:cNvSpPr>
          </xdr:nvSpPr>
          <xdr:spPr bwMode="auto">
            <a:xfrm>
              <a:off x="4398963" y="1736725"/>
              <a:ext cx="1838325" cy="1833563"/>
            </a:xfrm>
            <a:custGeom>
              <a:avLst/>
              <a:gdLst>
                <a:gd name="T0" fmla="*/ 278 w 520"/>
                <a:gd name="T1" fmla="*/ 0 h 519"/>
                <a:gd name="T2" fmla="*/ 278 w 520"/>
                <a:gd name="T3" fmla="*/ 296 h 519"/>
                <a:gd name="T4" fmla="*/ 46 w 520"/>
                <a:gd name="T5" fmla="*/ 112 h 519"/>
                <a:gd name="T6" fmla="*/ 0 w 520"/>
                <a:gd name="T7" fmla="*/ 259 h 519"/>
                <a:gd name="T8" fmla="*/ 260 w 520"/>
                <a:gd name="T9" fmla="*/ 519 h 519"/>
                <a:gd name="T10" fmla="*/ 520 w 520"/>
                <a:gd name="T11" fmla="*/ 259 h 519"/>
                <a:gd name="T12" fmla="*/ 278 w 520"/>
                <a:gd name="T13" fmla="*/ 0 h 5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520" h="519">
                  <a:moveTo>
                    <a:pt x="278" y="0"/>
                  </a:moveTo>
                  <a:cubicBezTo>
                    <a:pt x="278" y="296"/>
                    <a:pt x="278" y="296"/>
                    <a:pt x="278" y="296"/>
                  </a:cubicBezTo>
                  <a:cubicBezTo>
                    <a:pt x="46" y="112"/>
                    <a:pt x="46" y="112"/>
                    <a:pt x="46" y="112"/>
                  </a:cubicBezTo>
                  <a:cubicBezTo>
                    <a:pt x="16" y="155"/>
                    <a:pt x="0" y="206"/>
                    <a:pt x="0" y="259"/>
                  </a:cubicBezTo>
                  <a:cubicBezTo>
                    <a:pt x="0" y="402"/>
                    <a:pt x="117" y="519"/>
                    <a:pt x="260" y="519"/>
                  </a:cubicBezTo>
                  <a:cubicBezTo>
                    <a:pt x="404" y="519"/>
                    <a:pt x="520" y="402"/>
                    <a:pt x="520" y="259"/>
                  </a:cubicBezTo>
                  <a:cubicBezTo>
                    <a:pt x="520" y="122"/>
                    <a:pt x="413" y="9"/>
                    <a:pt x="278" y="0"/>
                  </a:cubicBezTo>
                  <a:close/>
                </a:path>
              </a:pathLst>
            </a:custGeom>
            <a:solidFill>
              <a:schemeClr val="tx2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0" name="Prostoručni oblik 7">
              <a:extLst>
                <a:ext uri="{FF2B5EF4-FFF2-40B4-BE49-F238E27FC236}">
                  <a16:creationId xmlns:a16="http://schemas.microsoft.com/office/drawing/2014/main" id="{4C9D7529-EC0C-4D6B-92F5-175DD8D3596C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752850" y="1085850"/>
              <a:ext cx="3130550" cy="3130550"/>
            </a:xfrm>
            <a:custGeom>
              <a:avLst/>
              <a:gdLst>
                <a:gd name="T0" fmla="*/ 443 w 886"/>
                <a:gd name="T1" fmla="*/ 886 h 886"/>
                <a:gd name="T2" fmla="*/ 130 w 886"/>
                <a:gd name="T3" fmla="*/ 756 h 886"/>
                <a:gd name="T4" fmla="*/ 0 w 886"/>
                <a:gd name="T5" fmla="*/ 443 h 886"/>
                <a:gd name="T6" fmla="*/ 130 w 886"/>
                <a:gd name="T7" fmla="*/ 130 h 886"/>
                <a:gd name="T8" fmla="*/ 443 w 886"/>
                <a:gd name="T9" fmla="*/ 0 h 886"/>
                <a:gd name="T10" fmla="*/ 756 w 886"/>
                <a:gd name="T11" fmla="*/ 130 h 886"/>
                <a:gd name="T12" fmla="*/ 886 w 886"/>
                <a:gd name="T13" fmla="*/ 443 h 886"/>
                <a:gd name="T14" fmla="*/ 756 w 886"/>
                <a:gd name="T15" fmla="*/ 756 h 886"/>
                <a:gd name="T16" fmla="*/ 443 w 886"/>
                <a:gd name="T17" fmla="*/ 886 h 886"/>
                <a:gd name="T18" fmla="*/ 443 w 886"/>
                <a:gd name="T19" fmla="*/ 88 h 886"/>
                <a:gd name="T20" fmla="*/ 192 w 886"/>
                <a:gd name="T21" fmla="*/ 192 h 886"/>
                <a:gd name="T22" fmla="*/ 88 w 886"/>
                <a:gd name="T23" fmla="*/ 443 h 886"/>
                <a:gd name="T24" fmla="*/ 192 w 886"/>
                <a:gd name="T25" fmla="*/ 694 h 886"/>
                <a:gd name="T26" fmla="*/ 443 w 886"/>
                <a:gd name="T27" fmla="*/ 798 h 886"/>
                <a:gd name="T28" fmla="*/ 694 w 886"/>
                <a:gd name="T29" fmla="*/ 694 h 886"/>
                <a:gd name="T30" fmla="*/ 798 w 886"/>
                <a:gd name="T31" fmla="*/ 443 h 886"/>
                <a:gd name="T32" fmla="*/ 694 w 886"/>
                <a:gd name="T33" fmla="*/ 192 h 886"/>
                <a:gd name="T34" fmla="*/ 443 w 886"/>
                <a:gd name="T35" fmla="*/ 88 h 8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886" h="886">
                  <a:moveTo>
                    <a:pt x="443" y="886"/>
                  </a:moveTo>
                  <a:cubicBezTo>
                    <a:pt x="325" y="886"/>
                    <a:pt x="214" y="840"/>
                    <a:pt x="130" y="756"/>
                  </a:cubicBezTo>
                  <a:cubicBezTo>
                    <a:pt x="47" y="672"/>
                    <a:pt x="0" y="561"/>
                    <a:pt x="0" y="443"/>
                  </a:cubicBezTo>
                  <a:cubicBezTo>
                    <a:pt x="0" y="325"/>
                    <a:pt x="47" y="213"/>
                    <a:pt x="130" y="130"/>
                  </a:cubicBezTo>
                  <a:cubicBezTo>
                    <a:pt x="214" y="46"/>
                    <a:pt x="325" y="0"/>
                    <a:pt x="443" y="0"/>
                  </a:cubicBezTo>
                  <a:cubicBezTo>
                    <a:pt x="562" y="0"/>
                    <a:pt x="673" y="46"/>
                    <a:pt x="756" y="130"/>
                  </a:cubicBezTo>
                  <a:cubicBezTo>
                    <a:pt x="840" y="213"/>
                    <a:pt x="886" y="325"/>
                    <a:pt x="886" y="443"/>
                  </a:cubicBezTo>
                  <a:cubicBezTo>
                    <a:pt x="886" y="561"/>
                    <a:pt x="840" y="672"/>
                    <a:pt x="756" y="756"/>
                  </a:cubicBezTo>
                  <a:cubicBezTo>
                    <a:pt x="673" y="840"/>
                    <a:pt x="562" y="886"/>
                    <a:pt x="443" y="886"/>
                  </a:cubicBezTo>
                  <a:close/>
                  <a:moveTo>
                    <a:pt x="443" y="88"/>
                  </a:moveTo>
                  <a:cubicBezTo>
                    <a:pt x="349" y="88"/>
                    <a:pt x="259" y="125"/>
                    <a:pt x="192" y="192"/>
                  </a:cubicBezTo>
                  <a:cubicBezTo>
                    <a:pt x="125" y="259"/>
                    <a:pt x="88" y="348"/>
                    <a:pt x="88" y="443"/>
                  </a:cubicBezTo>
                  <a:cubicBezTo>
                    <a:pt x="88" y="538"/>
                    <a:pt x="125" y="627"/>
                    <a:pt x="192" y="694"/>
                  </a:cubicBezTo>
                  <a:cubicBezTo>
                    <a:pt x="259" y="761"/>
                    <a:pt x="349" y="798"/>
                    <a:pt x="443" y="798"/>
                  </a:cubicBezTo>
                  <a:cubicBezTo>
                    <a:pt x="538" y="798"/>
                    <a:pt x="627" y="761"/>
                    <a:pt x="694" y="694"/>
                  </a:cubicBezTo>
                  <a:cubicBezTo>
                    <a:pt x="761" y="627"/>
                    <a:pt x="798" y="538"/>
                    <a:pt x="798" y="443"/>
                  </a:cubicBezTo>
                  <a:cubicBezTo>
                    <a:pt x="798" y="348"/>
                    <a:pt x="761" y="259"/>
                    <a:pt x="694" y="192"/>
                  </a:cubicBezTo>
                  <a:cubicBezTo>
                    <a:pt x="627" y="125"/>
                    <a:pt x="538" y="88"/>
                    <a:pt x="443" y="88"/>
                  </a:cubicBez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1" name="Prostoručni oblik 8">
              <a:extLst>
                <a:ext uri="{FF2B5EF4-FFF2-40B4-BE49-F238E27FC236}">
                  <a16:creationId xmlns:a16="http://schemas.microsoft.com/office/drawing/2014/main" id="{8DCF4C6C-7409-4BD9-8145-395654C44127}"/>
                </a:ext>
              </a:extLst>
            </xdr:cNvPr>
            <xdr:cNvSpPr>
              <a:spLocks/>
            </xdr:cNvSpPr>
          </xdr:nvSpPr>
          <xdr:spPr bwMode="auto">
            <a:xfrm>
              <a:off x="6162675" y="3495675"/>
              <a:ext cx="2293938" cy="2290763"/>
            </a:xfrm>
            <a:custGeom>
              <a:avLst/>
              <a:gdLst>
                <a:gd name="T0" fmla="*/ 630 w 649"/>
                <a:gd name="T1" fmla="*/ 513 h 648"/>
                <a:gd name="T2" fmla="*/ 630 w 649"/>
                <a:gd name="T3" fmla="*/ 581 h 648"/>
                <a:gd name="T4" fmla="*/ 581 w 649"/>
                <a:gd name="T5" fmla="*/ 630 h 648"/>
                <a:gd name="T6" fmla="*/ 513 w 649"/>
                <a:gd name="T7" fmla="*/ 630 h 648"/>
                <a:gd name="T8" fmla="*/ 19 w 649"/>
                <a:gd name="T9" fmla="*/ 135 h 648"/>
                <a:gd name="T10" fmla="*/ 19 w 649"/>
                <a:gd name="T11" fmla="*/ 67 h 648"/>
                <a:gd name="T12" fmla="*/ 68 w 649"/>
                <a:gd name="T13" fmla="*/ 18 h 648"/>
                <a:gd name="T14" fmla="*/ 136 w 649"/>
                <a:gd name="T15" fmla="*/ 18 h 648"/>
                <a:gd name="T16" fmla="*/ 630 w 649"/>
                <a:gd name="T17" fmla="*/ 513 h 6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649" h="648">
                  <a:moveTo>
                    <a:pt x="630" y="513"/>
                  </a:moveTo>
                  <a:cubicBezTo>
                    <a:pt x="649" y="531"/>
                    <a:pt x="649" y="562"/>
                    <a:pt x="630" y="581"/>
                  </a:cubicBezTo>
                  <a:cubicBezTo>
                    <a:pt x="581" y="630"/>
                    <a:pt x="581" y="630"/>
                    <a:pt x="581" y="630"/>
                  </a:cubicBezTo>
                  <a:cubicBezTo>
                    <a:pt x="562" y="648"/>
                    <a:pt x="532" y="648"/>
                    <a:pt x="513" y="630"/>
                  </a:cubicBezTo>
                  <a:cubicBezTo>
                    <a:pt x="19" y="135"/>
                    <a:pt x="19" y="135"/>
                    <a:pt x="19" y="135"/>
                  </a:cubicBezTo>
                  <a:cubicBezTo>
                    <a:pt x="0" y="117"/>
                    <a:pt x="0" y="86"/>
                    <a:pt x="19" y="67"/>
                  </a:cubicBezTo>
                  <a:cubicBezTo>
                    <a:pt x="68" y="18"/>
                    <a:pt x="68" y="18"/>
                    <a:pt x="68" y="18"/>
                  </a:cubicBezTo>
                  <a:cubicBezTo>
                    <a:pt x="87" y="0"/>
                    <a:pt x="117" y="0"/>
                    <a:pt x="136" y="18"/>
                  </a:cubicBezTo>
                  <a:lnTo>
                    <a:pt x="630" y="513"/>
                  </a:lnTo>
                  <a:close/>
                </a:path>
              </a:pathLst>
            </a:custGeom>
            <a:solidFill>
              <a:schemeClr val="tx2">
                <a:lumMod val="5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2" name="Prostoručni oblik 9">
              <a:extLst>
                <a:ext uri="{FF2B5EF4-FFF2-40B4-BE49-F238E27FC236}">
                  <a16:creationId xmlns:a16="http://schemas.microsoft.com/office/drawing/2014/main" id="{049E5C84-8220-4230-9E5E-14AB4CA3AB50}"/>
                </a:ext>
              </a:extLst>
            </xdr:cNvPr>
            <xdr:cNvSpPr>
              <a:spLocks/>
            </xdr:cNvSpPr>
          </xdr:nvSpPr>
          <xdr:spPr bwMode="auto">
            <a:xfrm>
              <a:off x="6467475" y="3797300"/>
              <a:ext cx="625475" cy="628650"/>
            </a:xfrm>
            <a:custGeom>
              <a:avLst/>
              <a:gdLst>
                <a:gd name="T0" fmla="*/ 394 w 394"/>
                <a:gd name="T1" fmla="*/ 135 h 396"/>
                <a:gd name="T2" fmla="*/ 133 w 394"/>
                <a:gd name="T3" fmla="*/ 396 h 396"/>
                <a:gd name="T4" fmla="*/ 0 w 394"/>
                <a:gd name="T5" fmla="*/ 260 h 396"/>
                <a:gd name="T6" fmla="*/ 260 w 394"/>
                <a:gd name="T7" fmla="*/ 0 h 396"/>
                <a:gd name="T8" fmla="*/ 394 w 394"/>
                <a:gd name="T9" fmla="*/ 135 h 3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94" h="396">
                  <a:moveTo>
                    <a:pt x="394" y="135"/>
                  </a:moveTo>
                  <a:lnTo>
                    <a:pt x="133" y="396"/>
                  </a:lnTo>
                  <a:lnTo>
                    <a:pt x="0" y="260"/>
                  </a:lnTo>
                  <a:lnTo>
                    <a:pt x="260" y="0"/>
                  </a:lnTo>
                  <a:lnTo>
                    <a:pt x="394" y="135"/>
                  </a:ln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sp macro="" textlink="">
        <xdr:nvSpPr>
          <xdr:cNvPr id="4" name="Tekstni okvir 3">
            <a:extLst>
              <a:ext uri="{FF2B5EF4-FFF2-40B4-BE49-F238E27FC236}">
                <a16:creationId xmlns:a16="http://schemas.microsoft.com/office/drawing/2014/main" id="{A91CB1AE-D4F3-4854-8F30-C2FDC584F573}"/>
              </a:ext>
            </a:extLst>
          </xdr:cNvPr>
          <xdr:cNvSpPr txBox="1"/>
        </xdr:nvSpPr>
        <xdr:spPr>
          <a:xfrm>
            <a:off x="1203901" y="0"/>
            <a:ext cx="6685040" cy="7283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hr" sz="2400">
                <a:solidFill>
                  <a:schemeClr val="accent2"/>
                </a:solidFill>
                <a:latin typeface="Constantia" panose="02030602050306030303" pitchFamily="18" charset="0"/>
              </a:rPr>
              <a:t>Evidencija troškova koja se temelji na aktivnostima</a:t>
            </a: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0</xdr:row>
      <xdr:rowOff>0</xdr:rowOff>
    </xdr:from>
    <xdr:to>
      <xdr:col>4</xdr:col>
      <xdr:colOff>15240</xdr:colOff>
      <xdr:row>1</xdr:row>
      <xdr:rowOff>0</xdr:rowOff>
    </xdr:to>
    <xdr:grpSp>
      <xdr:nvGrpSpPr>
        <xdr:cNvPr id="22" name="Grupa 21" descr="ukrasni element">
          <a:extLst>
            <a:ext uri="{FF2B5EF4-FFF2-40B4-BE49-F238E27FC236}">
              <a16:creationId xmlns:a16="http://schemas.microsoft.com/office/drawing/2014/main" id="{CD6907F2-9529-4F9A-8C68-C5D7CD285C64}"/>
            </a:ext>
          </a:extLst>
        </xdr:cNvPr>
        <xdr:cNvGrpSpPr/>
      </xdr:nvGrpSpPr>
      <xdr:grpSpPr>
        <a:xfrm>
          <a:off x="215265" y="0"/>
          <a:ext cx="7677150" cy="723900"/>
          <a:chOff x="201706" y="0"/>
          <a:chExt cx="7687235" cy="728382"/>
        </a:xfrm>
      </xdr:grpSpPr>
      <xdr:sp macro="" textlink="">
        <xdr:nvSpPr>
          <xdr:cNvPr id="23" name="Pravokutnik 22">
            <a:extLst>
              <a:ext uri="{FF2B5EF4-FFF2-40B4-BE49-F238E27FC236}">
                <a16:creationId xmlns:a16="http://schemas.microsoft.com/office/drawing/2014/main" id="{19EF60B8-5962-44D0-903C-E7009B7EB213}"/>
              </a:ext>
            </a:extLst>
          </xdr:cNvPr>
          <xdr:cNvSpPr/>
        </xdr:nvSpPr>
        <xdr:spPr>
          <a:xfrm>
            <a:off x="201706" y="0"/>
            <a:ext cx="7687235" cy="72838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grpSp>
        <xdr:nvGrpSpPr>
          <xdr:cNvPr id="24" name="Grupa 23">
            <a:extLst>
              <a:ext uri="{FF2B5EF4-FFF2-40B4-BE49-F238E27FC236}">
                <a16:creationId xmlns:a16="http://schemas.microsoft.com/office/drawing/2014/main" id="{EB3BD552-EE34-4E8A-A10F-C2F87168D7F8}"/>
              </a:ext>
            </a:extLst>
          </xdr:cNvPr>
          <xdr:cNvGrpSpPr/>
        </xdr:nvGrpSpPr>
        <xdr:grpSpPr>
          <a:xfrm>
            <a:off x="344582" y="85725"/>
            <a:ext cx="571886" cy="571500"/>
            <a:chOff x="3752850" y="1085850"/>
            <a:chExt cx="4703763" cy="4700588"/>
          </a:xfrm>
        </xdr:grpSpPr>
        <xdr:sp macro="" textlink="">
          <xdr:nvSpPr>
            <xdr:cNvPr id="26" name="Automatski oblik 3">
              <a:extLst>
                <a:ext uri="{FF2B5EF4-FFF2-40B4-BE49-F238E27FC236}">
                  <a16:creationId xmlns:a16="http://schemas.microsoft.com/office/drawing/2014/main" id="{E935E880-B60B-44C2-B226-0E1FC828FA2C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3752850" y="1085850"/>
              <a:ext cx="4686300" cy="46863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7" name="Prostoručni oblik 5">
              <a:extLst>
                <a:ext uri="{FF2B5EF4-FFF2-40B4-BE49-F238E27FC236}">
                  <a16:creationId xmlns:a16="http://schemas.microsoft.com/office/drawing/2014/main" id="{AF36AC2B-8996-40CB-A7DE-36124FBC2471}"/>
                </a:ext>
              </a:extLst>
            </xdr:cNvPr>
            <xdr:cNvSpPr>
              <a:spLocks/>
            </xdr:cNvSpPr>
          </xdr:nvSpPr>
          <xdr:spPr bwMode="auto">
            <a:xfrm>
              <a:off x="4640263" y="1736725"/>
              <a:ext cx="614363" cy="784225"/>
            </a:xfrm>
            <a:custGeom>
              <a:avLst/>
              <a:gdLst>
                <a:gd name="T0" fmla="*/ 174 w 174"/>
                <a:gd name="T1" fmla="*/ 0 h 222"/>
                <a:gd name="T2" fmla="*/ 0 w 174"/>
                <a:gd name="T3" fmla="*/ 84 h 222"/>
                <a:gd name="T4" fmla="*/ 174 w 174"/>
                <a:gd name="T5" fmla="*/ 222 h 222"/>
                <a:gd name="T6" fmla="*/ 174 w 174"/>
                <a:gd name="T7" fmla="*/ 0 h 2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4" h="222">
                  <a:moveTo>
                    <a:pt x="174" y="0"/>
                  </a:moveTo>
                  <a:cubicBezTo>
                    <a:pt x="107" y="4"/>
                    <a:pt x="46" y="34"/>
                    <a:pt x="0" y="84"/>
                  </a:cubicBezTo>
                  <a:cubicBezTo>
                    <a:pt x="174" y="222"/>
                    <a:pt x="174" y="222"/>
                    <a:pt x="174" y="222"/>
                  </a:cubicBezTo>
                  <a:lnTo>
                    <a:pt x="174" y="0"/>
                  </a:lnTo>
                  <a:close/>
                </a:path>
              </a:pathLst>
            </a:custGeom>
            <a:solidFill>
              <a:schemeClr val="tx2">
                <a:lumMod val="60000"/>
                <a:lumOff val="4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8" name="Prostoručni oblik 6">
              <a:extLst>
                <a:ext uri="{FF2B5EF4-FFF2-40B4-BE49-F238E27FC236}">
                  <a16:creationId xmlns:a16="http://schemas.microsoft.com/office/drawing/2014/main" id="{16409328-B260-4DAC-B08F-8C94B964DA97}"/>
                </a:ext>
              </a:extLst>
            </xdr:cNvPr>
            <xdr:cNvSpPr>
              <a:spLocks/>
            </xdr:cNvSpPr>
          </xdr:nvSpPr>
          <xdr:spPr bwMode="auto">
            <a:xfrm>
              <a:off x="4398963" y="1736725"/>
              <a:ext cx="1838325" cy="1833563"/>
            </a:xfrm>
            <a:custGeom>
              <a:avLst/>
              <a:gdLst>
                <a:gd name="T0" fmla="*/ 278 w 520"/>
                <a:gd name="T1" fmla="*/ 0 h 519"/>
                <a:gd name="T2" fmla="*/ 278 w 520"/>
                <a:gd name="T3" fmla="*/ 296 h 519"/>
                <a:gd name="T4" fmla="*/ 46 w 520"/>
                <a:gd name="T5" fmla="*/ 112 h 519"/>
                <a:gd name="T6" fmla="*/ 0 w 520"/>
                <a:gd name="T7" fmla="*/ 259 h 519"/>
                <a:gd name="T8" fmla="*/ 260 w 520"/>
                <a:gd name="T9" fmla="*/ 519 h 519"/>
                <a:gd name="T10" fmla="*/ 520 w 520"/>
                <a:gd name="T11" fmla="*/ 259 h 519"/>
                <a:gd name="T12" fmla="*/ 278 w 520"/>
                <a:gd name="T13" fmla="*/ 0 h 5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520" h="519">
                  <a:moveTo>
                    <a:pt x="278" y="0"/>
                  </a:moveTo>
                  <a:cubicBezTo>
                    <a:pt x="278" y="296"/>
                    <a:pt x="278" y="296"/>
                    <a:pt x="278" y="296"/>
                  </a:cubicBezTo>
                  <a:cubicBezTo>
                    <a:pt x="46" y="112"/>
                    <a:pt x="46" y="112"/>
                    <a:pt x="46" y="112"/>
                  </a:cubicBezTo>
                  <a:cubicBezTo>
                    <a:pt x="16" y="155"/>
                    <a:pt x="0" y="206"/>
                    <a:pt x="0" y="259"/>
                  </a:cubicBezTo>
                  <a:cubicBezTo>
                    <a:pt x="0" y="402"/>
                    <a:pt x="117" y="519"/>
                    <a:pt x="260" y="519"/>
                  </a:cubicBezTo>
                  <a:cubicBezTo>
                    <a:pt x="404" y="519"/>
                    <a:pt x="520" y="402"/>
                    <a:pt x="520" y="259"/>
                  </a:cubicBezTo>
                  <a:cubicBezTo>
                    <a:pt x="520" y="122"/>
                    <a:pt x="413" y="9"/>
                    <a:pt x="278" y="0"/>
                  </a:cubicBezTo>
                  <a:close/>
                </a:path>
              </a:pathLst>
            </a:custGeom>
            <a:solidFill>
              <a:schemeClr val="tx2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9" name="Prostoručni oblik 7">
              <a:extLst>
                <a:ext uri="{FF2B5EF4-FFF2-40B4-BE49-F238E27FC236}">
                  <a16:creationId xmlns:a16="http://schemas.microsoft.com/office/drawing/2014/main" id="{74B359DD-3A27-4158-8370-A709DC0EE1F6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752850" y="1085850"/>
              <a:ext cx="3130550" cy="3130550"/>
            </a:xfrm>
            <a:custGeom>
              <a:avLst/>
              <a:gdLst>
                <a:gd name="T0" fmla="*/ 443 w 886"/>
                <a:gd name="T1" fmla="*/ 886 h 886"/>
                <a:gd name="T2" fmla="*/ 130 w 886"/>
                <a:gd name="T3" fmla="*/ 756 h 886"/>
                <a:gd name="T4" fmla="*/ 0 w 886"/>
                <a:gd name="T5" fmla="*/ 443 h 886"/>
                <a:gd name="T6" fmla="*/ 130 w 886"/>
                <a:gd name="T7" fmla="*/ 130 h 886"/>
                <a:gd name="T8" fmla="*/ 443 w 886"/>
                <a:gd name="T9" fmla="*/ 0 h 886"/>
                <a:gd name="T10" fmla="*/ 756 w 886"/>
                <a:gd name="T11" fmla="*/ 130 h 886"/>
                <a:gd name="T12" fmla="*/ 886 w 886"/>
                <a:gd name="T13" fmla="*/ 443 h 886"/>
                <a:gd name="T14" fmla="*/ 756 w 886"/>
                <a:gd name="T15" fmla="*/ 756 h 886"/>
                <a:gd name="T16" fmla="*/ 443 w 886"/>
                <a:gd name="T17" fmla="*/ 886 h 886"/>
                <a:gd name="T18" fmla="*/ 443 w 886"/>
                <a:gd name="T19" fmla="*/ 88 h 886"/>
                <a:gd name="T20" fmla="*/ 192 w 886"/>
                <a:gd name="T21" fmla="*/ 192 h 886"/>
                <a:gd name="T22" fmla="*/ 88 w 886"/>
                <a:gd name="T23" fmla="*/ 443 h 886"/>
                <a:gd name="T24" fmla="*/ 192 w 886"/>
                <a:gd name="T25" fmla="*/ 694 h 886"/>
                <a:gd name="T26" fmla="*/ 443 w 886"/>
                <a:gd name="T27" fmla="*/ 798 h 886"/>
                <a:gd name="T28" fmla="*/ 694 w 886"/>
                <a:gd name="T29" fmla="*/ 694 h 886"/>
                <a:gd name="T30" fmla="*/ 798 w 886"/>
                <a:gd name="T31" fmla="*/ 443 h 886"/>
                <a:gd name="T32" fmla="*/ 694 w 886"/>
                <a:gd name="T33" fmla="*/ 192 h 886"/>
                <a:gd name="T34" fmla="*/ 443 w 886"/>
                <a:gd name="T35" fmla="*/ 88 h 8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886" h="886">
                  <a:moveTo>
                    <a:pt x="443" y="886"/>
                  </a:moveTo>
                  <a:cubicBezTo>
                    <a:pt x="325" y="886"/>
                    <a:pt x="214" y="840"/>
                    <a:pt x="130" y="756"/>
                  </a:cubicBezTo>
                  <a:cubicBezTo>
                    <a:pt x="47" y="672"/>
                    <a:pt x="0" y="561"/>
                    <a:pt x="0" y="443"/>
                  </a:cubicBezTo>
                  <a:cubicBezTo>
                    <a:pt x="0" y="325"/>
                    <a:pt x="47" y="213"/>
                    <a:pt x="130" y="130"/>
                  </a:cubicBezTo>
                  <a:cubicBezTo>
                    <a:pt x="214" y="46"/>
                    <a:pt x="325" y="0"/>
                    <a:pt x="443" y="0"/>
                  </a:cubicBezTo>
                  <a:cubicBezTo>
                    <a:pt x="562" y="0"/>
                    <a:pt x="673" y="46"/>
                    <a:pt x="756" y="130"/>
                  </a:cubicBezTo>
                  <a:cubicBezTo>
                    <a:pt x="840" y="213"/>
                    <a:pt x="886" y="325"/>
                    <a:pt x="886" y="443"/>
                  </a:cubicBezTo>
                  <a:cubicBezTo>
                    <a:pt x="886" y="561"/>
                    <a:pt x="840" y="672"/>
                    <a:pt x="756" y="756"/>
                  </a:cubicBezTo>
                  <a:cubicBezTo>
                    <a:pt x="673" y="840"/>
                    <a:pt x="562" y="886"/>
                    <a:pt x="443" y="886"/>
                  </a:cubicBezTo>
                  <a:close/>
                  <a:moveTo>
                    <a:pt x="443" y="88"/>
                  </a:moveTo>
                  <a:cubicBezTo>
                    <a:pt x="349" y="88"/>
                    <a:pt x="259" y="125"/>
                    <a:pt x="192" y="192"/>
                  </a:cubicBezTo>
                  <a:cubicBezTo>
                    <a:pt x="125" y="259"/>
                    <a:pt x="88" y="348"/>
                    <a:pt x="88" y="443"/>
                  </a:cubicBezTo>
                  <a:cubicBezTo>
                    <a:pt x="88" y="538"/>
                    <a:pt x="125" y="627"/>
                    <a:pt x="192" y="694"/>
                  </a:cubicBezTo>
                  <a:cubicBezTo>
                    <a:pt x="259" y="761"/>
                    <a:pt x="349" y="798"/>
                    <a:pt x="443" y="798"/>
                  </a:cubicBezTo>
                  <a:cubicBezTo>
                    <a:pt x="538" y="798"/>
                    <a:pt x="627" y="761"/>
                    <a:pt x="694" y="694"/>
                  </a:cubicBezTo>
                  <a:cubicBezTo>
                    <a:pt x="761" y="627"/>
                    <a:pt x="798" y="538"/>
                    <a:pt x="798" y="443"/>
                  </a:cubicBezTo>
                  <a:cubicBezTo>
                    <a:pt x="798" y="348"/>
                    <a:pt x="761" y="259"/>
                    <a:pt x="694" y="192"/>
                  </a:cubicBezTo>
                  <a:cubicBezTo>
                    <a:pt x="627" y="125"/>
                    <a:pt x="538" y="88"/>
                    <a:pt x="443" y="88"/>
                  </a:cubicBez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0" name="Prostoručni oblik 8">
              <a:extLst>
                <a:ext uri="{FF2B5EF4-FFF2-40B4-BE49-F238E27FC236}">
                  <a16:creationId xmlns:a16="http://schemas.microsoft.com/office/drawing/2014/main" id="{4B5C038C-57CE-4D9C-9EBC-571D67676F83}"/>
                </a:ext>
              </a:extLst>
            </xdr:cNvPr>
            <xdr:cNvSpPr>
              <a:spLocks/>
            </xdr:cNvSpPr>
          </xdr:nvSpPr>
          <xdr:spPr bwMode="auto">
            <a:xfrm>
              <a:off x="6162675" y="3495675"/>
              <a:ext cx="2293938" cy="2290763"/>
            </a:xfrm>
            <a:custGeom>
              <a:avLst/>
              <a:gdLst>
                <a:gd name="T0" fmla="*/ 630 w 649"/>
                <a:gd name="T1" fmla="*/ 513 h 648"/>
                <a:gd name="T2" fmla="*/ 630 w 649"/>
                <a:gd name="T3" fmla="*/ 581 h 648"/>
                <a:gd name="T4" fmla="*/ 581 w 649"/>
                <a:gd name="T5" fmla="*/ 630 h 648"/>
                <a:gd name="T6" fmla="*/ 513 w 649"/>
                <a:gd name="T7" fmla="*/ 630 h 648"/>
                <a:gd name="T8" fmla="*/ 19 w 649"/>
                <a:gd name="T9" fmla="*/ 135 h 648"/>
                <a:gd name="T10" fmla="*/ 19 w 649"/>
                <a:gd name="T11" fmla="*/ 67 h 648"/>
                <a:gd name="T12" fmla="*/ 68 w 649"/>
                <a:gd name="T13" fmla="*/ 18 h 648"/>
                <a:gd name="T14" fmla="*/ 136 w 649"/>
                <a:gd name="T15" fmla="*/ 18 h 648"/>
                <a:gd name="T16" fmla="*/ 630 w 649"/>
                <a:gd name="T17" fmla="*/ 513 h 6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649" h="648">
                  <a:moveTo>
                    <a:pt x="630" y="513"/>
                  </a:moveTo>
                  <a:cubicBezTo>
                    <a:pt x="649" y="531"/>
                    <a:pt x="649" y="562"/>
                    <a:pt x="630" y="581"/>
                  </a:cubicBezTo>
                  <a:cubicBezTo>
                    <a:pt x="581" y="630"/>
                    <a:pt x="581" y="630"/>
                    <a:pt x="581" y="630"/>
                  </a:cubicBezTo>
                  <a:cubicBezTo>
                    <a:pt x="562" y="648"/>
                    <a:pt x="532" y="648"/>
                    <a:pt x="513" y="630"/>
                  </a:cubicBezTo>
                  <a:cubicBezTo>
                    <a:pt x="19" y="135"/>
                    <a:pt x="19" y="135"/>
                    <a:pt x="19" y="135"/>
                  </a:cubicBezTo>
                  <a:cubicBezTo>
                    <a:pt x="0" y="117"/>
                    <a:pt x="0" y="86"/>
                    <a:pt x="19" y="67"/>
                  </a:cubicBezTo>
                  <a:cubicBezTo>
                    <a:pt x="68" y="18"/>
                    <a:pt x="68" y="18"/>
                    <a:pt x="68" y="18"/>
                  </a:cubicBezTo>
                  <a:cubicBezTo>
                    <a:pt x="87" y="0"/>
                    <a:pt x="117" y="0"/>
                    <a:pt x="136" y="18"/>
                  </a:cubicBezTo>
                  <a:lnTo>
                    <a:pt x="630" y="513"/>
                  </a:lnTo>
                  <a:close/>
                </a:path>
              </a:pathLst>
            </a:custGeom>
            <a:solidFill>
              <a:schemeClr val="tx2">
                <a:lumMod val="5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1" name="Prostoručni oblik 9">
              <a:extLst>
                <a:ext uri="{FF2B5EF4-FFF2-40B4-BE49-F238E27FC236}">
                  <a16:creationId xmlns:a16="http://schemas.microsoft.com/office/drawing/2014/main" id="{81FF69EE-532C-40AC-AF47-4F3CEEB9710E}"/>
                </a:ext>
              </a:extLst>
            </xdr:cNvPr>
            <xdr:cNvSpPr>
              <a:spLocks/>
            </xdr:cNvSpPr>
          </xdr:nvSpPr>
          <xdr:spPr bwMode="auto">
            <a:xfrm>
              <a:off x="6467475" y="3797300"/>
              <a:ext cx="625475" cy="628650"/>
            </a:xfrm>
            <a:custGeom>
              <a:avLst/>
              <a:gdLst>
                <a:gd name="T0" fmla="*/ 394 w 394"/>
                <a:gd name="T1" fmla="*/ 135 h 396"/>
                <a:gd name="T2" fmla="*/ 133 w 394"/>
                <a:gd name="T3" fmla="*/ 396 h 396"/>
                <a:gd name="T4" fmla="*/ 0 w 394"/>
                <a:gd name="T5" fmla="*/ 260 h 396"/>
                <a:gd name="T6" fmla="*/ 260 w 394"/>
                <a:gd name="T7" fmla="*/ 0 h 396"/>
                <a:gd name="T8" fmla="*/ 394 w 394"/>
                <a:gd name="T9" fmla="*/ 135 h 3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94" h="396">
                  <a:moveTo>
                    <a:pt x="394" y="135"/>
                  </a:moveTo>
                  <a:lnTo>
                    <a:pt x="133" y="396"/>
                  </a:lnTo>
                  <a:lnTo>
                    <a:pt x="0" y="260"/>
                  </a:lnTo>
                  <a:lnTo>
                    <a:pt x="260" y="0"/>
                  </a:lnTo>
                  <a:lnTo>
                    <a:pt x="394" y="135"/>
                  </a:ln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sp macro="" textlink="">
        <xdr:nvSpPr>
          <xdr:cNvPr id="25" name="Tekstni okvir 24">
            <a:extLst>
              <a:ext uri="{FF2B5EF4-FFF2-40B4-BE49-F238E27FC236}">
                <a16:creationId xmlns:a16="http://schemas.microsoft.com/office/drawing/2014/main" id="{FDDF9191-D6C0-4CA3-A8A7-3B513BECF374}"/>
              </a:ext>
            </a:extLst>
          </xdr:cNvPr>
          <xdr:cNvSpPr txBox="1"/>
        </xdr:nvSpPr>
        <xdr:spPr>
          <a:xfrm>
            <a:off x="1203901" y="0"/>
            <a:ext cx="6685040" cy="7283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hr" sz="2400">
                <a:solidFill>
                  <a:schemeClr val="accent2"/>
                </a:solidFill>
                <a:latin typeface="Constantia" panose="02030602050306030303" pitchFamily="18" charset="0"/>
              </a:rPr>
              <a:t>Evidencija troškova koja se temelji na aktivnostima</a:t>
            </a:r>
          </a:p>
        </xdr:txBody>
      </xdr:sp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0</xdr:rowOff>
    </xdr:from>
    <xdr:to>
      <xdr:col>4</xdr:col>
      <xdr:colOff>7620</xdr:colOff>
      <xdr:row>1</xdr:row>
      <xdr:rowOff>0</xdr:rowOff>
    </xdr:to>
    <xdr:grpSp>
      <xdr:nvGrpSpPr>
        <xdr:cNvPr id="2" name="Grupa 1" descr="ukrasni element">
          <a:extLst>
            <a:ext uri="{FF2B5EF4-FFF2-40B4-BE49-F238E27FC236}">
              <a16:creationId xmlns:a16="http://schemas.microsoft.com/office/drawing/2014/main" id="{A0089FAC-4B17-4A7F-BBC8-62183D92F72F}"/>
            </a:ext>
          </a:extLst>
        </xdr:cNvPr>
        <xdr:cNvGrpSpPr/>
      </xdr:nvGrpSpPr>
      <xdr:grpSpPr>
        <a:xfrm>
          <a:off x="207645" y="0"/>
          <a:ext cx="7677150" cy="723900"/>
          <a:chOff x="201706" y="0"/>
          <a:chExt cx="7687235" cy="728382"/>
        </a:xfrm>
      </xdr:grpSpPr>
      <xdr:sp macro="" textlink="">
        <xdr:nvSpPr>
          <xdr:cNvPr id="3" name="Pravokutnik 2">
            <a:extLst>
              <a:ext uri="{FF2B5EF4-FFF2-40B4-BE49-F238E27FC236}">
                <a16:creationId xmlns:a16="http://schemas.microsoft.com/office/drawing/2014/main" id="{F72DE0D3-F237-4CB5-A247-0834A15F3842}"/>
              </a:ext>
            </a:extLst>
          </xdr:cNvPr>
          <xdr:cNvSpPr/>
        </xdr:nvSpPr>
        <xdr:spPr>
          <a:xfrm>
            <a:off x="201706" y="0"/>
            <a:ext cx="7687235" cy="72838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grpSp>
        <xdr:nvGrpSpPr>
          <xdr:cNvPr id="4" name="Grupa 3">
            <a:extLst>
              <a:ext uri="{FF2B5EF4-FFF2-40B4-BE49-F238E27FC236}">
                <a16:creationId xmlns:a16="http://schemas.microsoft.com/office/drawing/2014/main" id="{1F10EE93-47F2-4F9C-9D6A-02AB909A1918}"/>
              </a:ext>
            </a:extLst>
          </xdr:cNvPr>
          <xdr:cNvGrpSpPr/>
        </xdr:nvGrpSpPr>
        <xdr:grpSpPr>
          <a:xfrm>
            <a:off x="344582" y="85725"/>
            <a:ext cx="571886" cy="571500"/>
            <a:chOff x="3752850" y="1085850"/>
            <a:chExt cx="4703763" cy="4700588"/>
          </a:xfrm>
        </xdr:grpSpPr>
        <xdr:sp macro="" textlink="">
          <xdr:nvSpPr>
            <xdr:cNvPr id="6" name="Automatski oblik 3">
              <a:extLst>
                <a:ext uri="{FF2B5EF4-FFF2-40B4-BE49-F238E27FC236}">
                  <a16:creationId xmlns:a16="http://schemas.microsoft.com/office/drawing/2014/main" id="{293C9340-2FA1-4A3C-AD7F-15A986C83C6A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3752850" y="1085850"/>
              <a:ext cx="4686300" cy="46863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7" name="Prostoručni oblik 5">
              <a:extLst>
                <a:ext uri="{FF2B5EF4-FFF2-40B4-BE49-F238E27FC236}">
                  <a16:creationId xmlns:a16="http://schemas.microsoft.com/office/drawing/2014/main" id="{25DC7453-F982-45F0-BE30-04A66A03419D}"/>
                </a:ext>
              </a:extLst>
            </xdr:cNvPr>
            <xdr:cNvSpPr>
              <a:spLocks/>
            </xdr:cNvSpPr>
          </xdr:nvSpPr>
          <xdr:spPr bwMode="auto">
            <a:xfrm>
              <a:off x="4640263" y="1736725"/>
              <a:ext cx="614363" cy="784225"/>
            </a:xfrm>
            <a:custGeom>
              <a:avLst/>
              <a:gdLst>
                <a:gd name="T0" fmla="*/ 174 w 174"/>
                <a:gd name="T1" fmla="*/ 0 h 222"/>
                <a:gd name="T2" fmla="*/ 0 w 174"/>
                <a:gd name="T3" fmla="*/ 84 h 222"/>
                <a:gd name="T4" fmla="*/ 174 w 174"/>
                <a:gd name="T5" fmla="*/ 222 h 222"/>
                <a:gd name="T6" fmla="*/ 174 w 174"/>
                <a:gd name="T7" fmla="*/ 0 h 2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4" h="222">
                  <a:moveTo>
                    <a:pt x="174" y="0"/>
                  </a:moveTo>
                  <a:cubicBezTo>
                    <a:pt x="107" y="4"/>
                    <a:pt x="46" y="34"/>
                    <a:pt x="0" y="84"/>
                  </a:cubicBezTo>
                  <a:cubicBezTo>
                    <a:pt x="174" y="222"/>
                    <a:pt x="174" y="222"/>
                    <a:pt x="174" y="222"/>
                  </a:cubicBezTo>
                  <a:lnTo>
                    <a:pt x="174" y="0"/>
                  </a:lnTo>
                  <a:close/>
                </a:path>
              </a:pathLst>
            </a:custGeom>
            <a:solidFill>
              <a:schemeClr val="tx2">
                <a:lumMod val="60000"/>
                <a:lumOff val="4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8" name="Prostoručni oblik 6">
              <a:extLst>
                <a:ext uri="{FF2B5EF4-FFF2-40B4-BE49-F238E27FC236}">
                  <a16:creationId xmlns:a16="http://schemas.microsoft.com/office/drawing/2014/main" id="{0A872482-0999-452C-899A-3AE0BF27484F}"/>
                </a:ext>
              </a:extLst>
            </xdr:cNvPr>
            <xdr:cNvSpPr>
              <a:spLocks/>
            </xdr:cNvSpPr>
          </xdr:nvSpPr>
          <xdr:spPr bwMode="auto">
            <a:xfrm>
              <a:off x="4398963" y="1736725"/>
              <a:ext cx="1838325" cy="1833563"/>
            </a:xfrm>
            <a:custGeom>
              <a:avLst/>
              <a:gdLst>
                <a:gd name="T0" fmla="*/ 278 w 520"/>
                <a:gd name="T1" fmla="*/ 0 h 519"/>
                <a:gd name="T2" fmla="*/ 278 w 520"/>
                <a:gd name="T3" fmla="*/ 296 h 519"/>
                <a:gd name="T4" fmla="*/ 46 w 520"/>
                <a:gd name="T5" fmla="*/ 112 h 519"/>
                <a:gd name="T6" fmla="*/ 0 w 520"/>
                <a:gd name="T7" fmla="*/ 259 h 519"/>
                <a:gd name="T8" fmla="*/ 260 w 520"/>
                <a:gd name="T9" fmla="*/ 519 h 519"/>
                <a:gd name="T10" fmla="*/ 520 w 520"/>
                <a:gd name="T11" fmla="*/ 259 h 519"/>
                <a:gd name="T12" fmla="*/ 278 w 520"/>
                <a:gd name="T13" fmla="*/ 0 h 5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520" h="519">
                  <a:moveTo>
                    <a:pt x="278" y="0"/>
                  </a:moveTo>
                  <a:cubicBezTo>
                    <a:pt x="278" y="296"/>
                    <a:pt x="278" y="296"/>
                    <a:pt x="278" y="296"/>
                  </a:cubicBezTo>
                  <a:cubicBezTo>
                    <a:pt x="46" y="112"/>
                    <a:pt x="46" y="112"/>
                    <a:pt x="46" y="112"/>
                  </a:cubicBezTo>
                  <a:cubicBezTo>
                    <a:pt x="16" y="155"/>
                    <a:pt x="0" y="206"/>
                    <a:pt x="0" y="259"/>
                  </a:cubicBezTo>
                  <a:cubicBezTo>
                    <a:pt x="0" y="402"/>
                    <a:pt x="117" y="519"/>
                    <a:pt x="260" y="519"/>
                  </a:cubicBezTo>
                  <a:cubicBezTo>
                    <a:pt x="404" y="519"/>
                    <a:pt x="520" y="402"/>
                    <a:pt x="520" y="259"/>
                  </a:cubicBezTo>
                  <a:cubicBezTo>
                    <a:pt x="520" y="122"/>
                    <a:pt x="413" y="9"/>
                    <a:pt x="278" y="0"/>
                  </a:cubicBezTo>
                  <a:close/>
                </a:path>
              </a:pathLst>
            </a:custGeom>
            <a:solidFill>
              <a:schemeClr val="tx2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9" name="Prostoručni oblik 7">
              <a:extLst>
                <a:ext uri="{FF2B5EF4-FFF2-40B4-BE49-F238E27FC236}">
                  <a16:creationId xmlns:a16="http://schemas.microsoft.com/office/drawing/2014/main" id="{0AC68764-C91A-47E4-A893-2525483421F9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752850" y="1085850"/>
              <a:ext cx="3130550" cy="3130550"/>
            </a:xfrm>
            <a:custGeom>
              <a:avLst/>
              <a:gdLst>
                <a:gd name="T0" fmla="*/ 443 w 886"/>
                <a:gd name="T1" fmla="*/ 886 h 886"/>
                <a:gd name="T2" fmla="*/ 130 w 886"/>
                <a:gd name="T3" fmla="*/ 756 h 886"/>
                <a:gd name="T4" fmla="*/ 0 w 886"/>
                <a:gd name="T5" fmla="*/ 443 h 886"/>
                <a:gd name="T6" fmla="*/ 130 w 886"/>
                <a:gd name="T7" fmla="*/ 130 h 886"/>
                <a:gd name="T8" fmla="*/ 443 w 886"/>
                <a:gd name="T9" fmla="*/ 0 h 886"/>
                <a:gd name="T10" fmla="*/ 756 w 886"/>
                <a:gd name="T11" fmla="*/ 130 h 886"/>
                <a:gd name="T12" fmla="*/ 886 w 886"/>
                <a:gd name="T13" fmla="*/ 443 h 886"/>
                <a:gd name="T14" fmla="*/ 756 w 886"/>
                <a:gd name="T15" fmla="*/ 756 h 886"/>
                <a:gd name="T16" fmla="*/ 443 w 886"/>
                <a:gd name="T17" fmla="*/ 886 h 886"/>
                <a:gd name="T18" fmla="*/ 443 w 886"/>
                <a:gd name="T19" fmla="*/ 88 h 886"/>
                <a:gd name="T20" fmla="*/ 192 w 886"/>
                <a:gd name="T21" fmla="*/ 192 h 886"/>
                <a:gd name="T22" fmla="*/ 88 w 886"/>
                <a:gd name="T23" fmla="*/ 443 h 886"/>
                <a:gd name="T24" fmla="*/ 192 w 886"/>
                <a:gd name="T25" fmla="*/ 694 h 886"/>
                <a:gd name="T26" fmla="*/ 443 w 886"/>
                <a:gd name="T27" fmla="*/ 798 h 886"/>
                <a:gd name="T28" fmla="*/ 694 w 886"/>
                <a:gd name="T29" fmla="*/ 694 h 886"/>
                <a:gd name="T30" fmla="*/ 798 w 886"/>
                <a:gd name="T31" fmla="*/ 443 h 886"/>
                <a:gd name="T32" fmla="*/ 694 w 886"/>
                <a:gd name="T33" fmla="*/ 192 h 886"/>
                <a:gd name="T34" fmla="*/ 443 w 886"/>
                <a:gd name="T35" fmla="*/ 88 h 8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886" h="886">
                  <a:moveTo>
                    <a:pt x="443" y="886"/>
                  </a:moveTo>
                  <a:cubicBezTo>
                    <a:pt x="325" y="886"/>
                    <a:pt x="214" y="840"/>
                    <a:pt x="130" y="756"/>
                  </a:cubicBezTo>
                  <a:cubicBezTo>
                    <a:pt x="47" y="672"/>
                    <a:pt x="0" y="561"/>
                    <a:pt x="0" y="443"/>
                  </a:cubicBezTo>
                  <a:cubicBezTo>
                    <a:pt x="0" y="325"/>
                    <a:pt x="47" y="213"/>
                    <a:pt x="130" y="130"/>
                  </a:cubicBezTo>
                  <a:cubicBezTo>
                    <a:pt x="214" y="46"/>
                    <a:pt x="325" y="0"/>
                    <a:pt x="443" y="0"/>
                  </a:cubicBezTo>
                  <a:cubicBezTo>
                    <a:pt x="562" y="0"/>
                    <a:pt x="673" y="46"/>
                    <a:pt x="756" y="130"/>
                  </a:cubicBezTo>
                  <a:cubicBezTo>
                    <a:pt x="840" y="213"/>
                    <a:pt x="886" y="325"/>
                    <a:pt x="886" y="443"/>
                  </a:cubicBezTo>
                  <a:cubicBezTo>
                    <a:pt x="886" y="561"/>
                    <a:pt x="840" y="672"/>
                    <a:pt x="756" y="756"/>
                  </a:cubicBezTo>
                  <a:cubicBezTo>
                    <a:pt x="673" y="840"/>
                    <a:pt x="562" y="886"/>
                    <a:pt x="443" y="886"/>
                  </a:cubicBezTo>
                  <a:close/>
                  <a:moveTo>
                    <a:pt x="443" y="88"/>
                  </a:moveTo>
                  <a:cubicBezTo>
                    <a:pt x="349" y="88"/>
                    <a:pt x="259" y="125"/>
                    <a:pt x="192" y="192"/>
                  </a:cubicBezTo>
                  <a:cubicBezTo>
                    <a:pt x="125" y="259"/>
                    <a:pt x="88" y="348"/>
                    <a:pt x="88" y="443"/>
                  </a:cubicBezTo>
                  <a:cubicBezTo>
                    <a:pt x="88" y="538"/>
                    <a:pt x="125" y="627"/>
                    <a:pt x="192" y="694"/>
                  </a:cubicBezTo>
                  <a:cubicBezTo>
                    <a:pt x="259" y="761"/>
                    <a:pt x="349" y="798"/>
                    <a:pt x="443" y="798"/>
                  </a:cubicBezTo>
                  <a:cubicBezTo>
                    <a:pt x="538" y="798"/>
                    <a:pt x="627" y="761"/>
                    <a:pt x="694" y="694"/>
                  </a:cubicBezTo>
                  <a:cubicBezTo>
                    <a:pt x="761" y="627"/>
                    <a:pt x="798" y="538"/>
                    <a:pt x="798" y="443"/>
                  </a:cubicBezTo>
                  <a:cubicBezTo>
                    <a:pt x="798" y="348"/>
                    <a:pt x="761" y="259"/>
                    <a:pt x="694" y="192"/>
                  </a:cubicBezTo>
                  <a:cubicBezTo>
                    <a:pt x="627" y="125"/>
                    <a:pt x="538" y="88"/>
                    <a:pt x="443" y="88"/>
                  </a:cubicBez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0" name="Prostoručni oblik 8">
              <a:extLst>
                <a:ext uri="{FF2B5EF4-FFF2-40B4-BE49-F238E27FC236}">
                  <a16:creationId xmlns:a16="http://schemas.microsoft.com/office/drawing/2014/main" id="{A50958A5-B118-4651-AFB8-CF8AC5040686}"/>
                </a:ext>
              </a:extLst>
            </xdr:cNvPr>
            <xdr:cNvSpPr>
              <a:spLocks/>
            </xdr:cNvSpPr>
          </xdr:nvSpPr>
          <xdr:spPr bwMode="auto">
            <a:xfrm>
              <a:off x="6162675" y="3495675"/>
              <a:ext cx="2293938" cy="2290763"/>
            </a:xfrm>
            <a:custGeom>
              <a:avLst/>
              <a:gdLst>
                <a:gd name="T0" fmla="*/ 630 w 649"/>
                <a:gd name="T1" fmla="*/ 513 h 648"/>
                <a:gd name="T2" fmla="*/ 630 w 649"/>
                <a:gd name="T3" fmla="*/ 581 h 648"/>
                <a:gd name="T4" fmla="*/ 581 w 649"/>
                <a:gd name="T5" fmla="*/ 630 h 648"/>
                <a:gd name="T6" fmla="*/ 513 w 649"/>
                <a:gd name="T7" fmla="*/ 630 h 648"/>
                <a:gd name="T8" fmla="*/ 19 w 649"/>
                <a:gd name="T9" fmla="*/ 135 h 648"/>
                <a:gd name="T10" fmla="*/ 19 w 649"/>
                <a:gd name="T11" fmla="*/ 67 h 648"/>
                <a:gd name="T12" fmla="*/ 68 w 649"/>
                <a:gd name="T13" fmla="*/ 18 h 648"/>
                <a:gd name="T14" fmla="*/ 136 w 649"/>
                <a:gd name="T15" fmla="*/ 18 h 648"/>
                <a:gd name="T16" fmla="*/ 630 w 649"/>
                <a:gd name="T17" fmla="*/ 513 h 6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649" h="648">
                  <a:moveTo>
                    <a:pt x="630" y="513"/>
                  </a:moveTo>
                  <a:cubicBezTo>
                    <a:pt x="649" y="531"/>
                    <a:pt x="649" y="562"/>
                    <a:pt x="630" y="581"/>
                  </a:cubicBezTo>
                  <a:cubicBezTo>
                    <a:pt x="581" y="630"/>
                    <a:pt x="581" y="630"/>
                    <a:pt x="581" y="630"/>
                  </a:cubicBezTo>
                  <a:cubicBezTo>
                    <a:pt x="562" y="648"/>
                    <a:pt x="532" y="648"/>
                    <a:pt x="513" y="630"/>
                  </a:cubicBezTo>
                  <a:cubicBezTo>
                    <a:pt x="19" y="135"/>
                    <a:pt x="19" y="135"/>
                    <a:pt x="19" y="135"/>
                  </a:cubicBezTo>
                  <a:cubicBezTo>
                    <a:pt x="0" y="117"/>
                    <a:pt x="0" y="86"/>
                    <a:pt x="19" y="67"/>
                  </a:cubicBezTo>
                  <a:cubicBezTo>
                    <a:pt x="68" y="18"/>
                    <a:pt x="68" y="18"/>
                    <a:pt x="68" y="18"/>
                  </a:cubicBezTo>
                  <a:cubicBezTo>
                    <a:pt x="87" y="0"/>
                    <a:pt x="117" y="0"/>
                    <a:pt x="136" y="18"/>
                  </a:cubicBezTo>
                  <a:lnTo>
                    <a:pt x="630" y="513"/>
                  </a:lnTo>
                  <a:close/>
                </a:path>
              </a:pathLst>
            </a:custGeom>
            <a:solidFill>
              <a:schemeClr val="tx2">
                <a:lumMod val="5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1" name="Prostoručni oblik 9">
              <a:extLst>
                <a:ext uri="{FF2B5EF4-FFF2-40B4-BE49-F238E27FC236}">
                  <a16:creationId xmlns:a16="http://schemas.microsoft.com/office/drawing/2014/main" id="{68E07881-42B8-40C2-86DC-89F40C74A759}"/>
                </a:ext>
              </a:extLst>
            </xdr:cNvPr>
            <xdr:cNvSpPr>
              <a:spLocks/>
            </xdr:cNvSpPr>
          </xdr:nvSpPr>
          <xdr:spPr bwMode="auto">
            <a:xfrm>
              <a:off x="6467475" y="3797300"/>
              <a:ext cx="625475" cy="628650"/>
            </a:xfrm>
            <a:custGeom>
              <a:avLst/>
              <a:gdLst>
                <a:gd name="T0" fmla="*/ 394 w 394"/>
                <a:gd name="T1" fmla="*/ 135 h 396"/>
                <a:gd name="T2" fmla="*/ 133 w 394"/>
                <a:gd name="T3" fmla="*/ 396 h 396"/>
                <a:gd name="T4" fmla="*/ 0 w 394"/>
                <a:gd name="T5" fmla="*/ 260 h 396"/>
                <a:gd name="T6" fmla="*/ 260 w 394"/>
                <a:gd name="T7" fmla="*/ 0 h 396"/>
                <a:gd name="T8" fmla="*/ 394 w 394"/>
                <a:gd name="T9" fmla="*/ 135 h 3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94" h="396">
                  <a:moveTo>
                    <a:pt x="394" y="135"/>
                  </a:moveTo>
                  <a:lnTo>
                    <a:pt x="133" y="396"/>
                  </a:lnTo>
                  <a:lnTo>
                    <a:pt x="0" y="260"/>
                  </a:lnTo>
                  <a:lnTo>
                    <a:pt x="260" y="0"/>
                  </a:lnTo>
                  <a:lnTo>
                    <a:pt x="394" y="135"/>
                  </a:ln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sp macro="" textlink="">
        <xdr:nvSpPr>
          <xdr:cNvPr id="5" name="Tekstni okvir 4">
            <a:extLst>
              <a:ext uri="{FF2B5EF4-FFF2-40B4-BE49-F238E27FC236}">
                <a16:creationId xmlns:a16="http://schemas.microsoft.com/office/drawing/2014/main" id="{D4FB03D2-3462-444B-9EED-DCBC67FEC4DD}"/>
              </a:ext>
            </a:extLst>
          </xdr:cNvPr>
          <xdr:cNvSpPr txBox="1"/>
        </xdr:nvSpPr>
        <xdr:spPr>
          <a:xfrm>
            <a:off x="1203901" y="0"/>
            <a:ext cx="6685040" cy="7283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hr" sz="2400">
                <a:solidFill>
                  <a:schemeClr val="accent2"/>
                </a:solidFill>
                <a:latin typeface="Constantia" panose="02030602050306030303" pitchFamily="18" charset="0"/>
              </a:rPr>
              <a:t>Evidencija troškova koja se temelji na aktivnostima</a:t>
            </a:r>
          </a:p>
        </xdr:txBody>
      </xdr:sp>
    </xdr:grpSp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zravniTroškovi" displayName="IzravniTroškovi" ref="B7:D10" totalsRowShown="0" headerRowDxfId="21" dataDxfId="19" headerRowBorderDxfId="20">
  <autoFilter ref="B7:D10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Izravni troškovi" dataDxfId="18"/>
    <tableColumn id="2" xr3:uid="{00000000-0010-0000-0000-000002000000}" name="Proizvod A" dataDxfId="17"/>
    <tableColumn id="3" xr3:uid="{00000000-0010-0000-0000-000003000000}" name="Proizvod B" dataDxfId="16"/>
  </tableColumns>
  <tableStyleInfo name="Troškovi" showFirstColumn="0" showLastColumn="0" showRowStripes="1" showColumnStripes="0"/>
  <extLst>
    <ext xmlns:x14="http://schemas.microsoft.com/office/spreadsheetml/2009/9/main" uri="{504A1905-F514-4f6f-8877-14C23A59335A}">
      <x14:table altTextSummary="U ovoj tablici izmijenite ili umetnite vrste izravnih troškova te unesite troškove proizvoda A i B. Trake podataka automatski se ažuriraju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NeizravniTroškovi" displayName="NeizravniTroškovi" ref="B7:D11" headerRowDxfId="15" dataDxfId="14">
  <autoFilter ref="B7:D11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100-000001000000}" name="Neizravni troškovi" totalsRowLabel="Zbroj" dataDxfId="13" totalsRowDxfId="12"/>
    <tableColumn id="2" xr3:uid="{00000000-0010-0000-0100-000002000000}" name="Proizvod A" dataDxfId="11" totalsRowDxfId="10"/>
    <tableColumn id="3" xr3:uid="{00000000-0010-0000-0100-000003000000}" name="Proizvod B" totalsRowFunction="sum" dataDxfId="9" totalsRowDxfId="8"/>
  </tableColumns>
  <tableStyleInfo name="Troškovi" showFirstColumn="0" showLastColumn="0" showRowStripes="1" showColumnStripes="0"/>
  <extLst>
    <ext xmlns:x14="http://schemas.microsoft.com/office/spreadsheetml/2009/9/main" uri="{504A1905-F514-4f6f-8877-14C23A59335A}">
      <x14:table altTextSummary="U ovoj tablici izmijenite ili umetnite vrste neizravnih troškova te unesite troškove proizvoda A i B. Trake podataka automatski se ažuriraju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2000000}" name="OpćiAdmin" displayName="OpćiAdmin" ref="B7:D10" headerRowDxfId="7" dataDxfId="6">
  <autoFilter ref="B7:D10" xr:uid="{00000000-0009-0000-0100-00000B000000}">
    <filterColumn colId="0" hiddenButton="1"/>
    <filterColumn colId="1" hiddenButton="1"/>
    <filterColumn colId="2" hiddenButton="1"/>
  </autoFilter>
  <tableColumns count="3">
    <tableColumn id="1" xr3:uid="{00000000-0010-0000-0200-000001000000}" name="Opći i administrativni" totalsRowLabel="Zbroj" dataDxfId="5" totalsRowDxfId="4"/>
    <tableColumn id="2" xr3:uid="{00000000-0010-0000-0200-000002000000}" name="Proizvod A" dataDxfId="3" totalsRowDxfId="2"/>
    <tableColumn id="3" xr3:uid="{00000000-0010-0000-0200-000003000000}" name="Proizvod B" totalsRowFunction="sum" dataDxfId="1" totalsRowDxfId="0"/>
  </tableColumns>
  <tableStyleInfo name="Troškovi" showFirstColumn="0" showLastColumn="0" showRowStripes="1" showColumnStripes="0"/>
  <extLst>
    <ext xmlns:x14="http://schemas.microsoft.com/office/spreadsheetml/2009/9/main" uri="{504A1905-F514-4f6f-8877-14C23A59335A}">
      <x14:table altTextSummary="U ovoj tablici izmijenite ili umetnite vrste općih i administrativnih troškova te unesite troškove proizvoda A i B. Trake podataka automatski se ažuriraju"/>
    </ext>
  </extLst>
</table>
</file>

<file path=xl/theme/theme11.xml><?xml version="1.0" encoding="utf-8"?>
<a:theme xmlns:a="http://schemas.openxmlformats.org/drawingml/2006/main" name="Office Theme Dark">
  <a:themeElements>
    <a:clrScheme name="Corporate and sleek 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Constantia-Franklin Gothic Book">
      <a:majorFont>
        <a:latin typeface="Constantia" panose="02030602050306030303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/>
    <pageSetUpPr autoPageBreaks="0"/>
  </sheetPr>
  <dimension ref="A1:D18"/>
  <sheetViews>
    <sheetView showGridLines="0" tabSelected="1" zoomScaleNormal="100" zoomScalePageLayoutView="85" workbookViewId="0"/>
  </sheetViews>
  <sheetFormatPr defaultColWidth="9.109375" defaultRowHeight="30" customHeight="1" x14ac:dyDescent="0.3"/>
  <cols>
    <col min="1" max="1" width="2.33203125" customWidth="1"/>
    <col min="2" max="2" width="46" customWidth="1"/>
    <col min="3" max="4" width="21.77734375" customWidth="1"/>
    <col min="5" max="5" width="2.77734375" customWidth="1"/>
  </cols>
  <sheetData>
    <row r="1" spans="1:4" ht="57" customHeight="1" x14ac:dyDescent="0.3">
      <c r="A1" s="19"/>
      <c r="B1" s="29" t="s">
        <v>0</v>
      </c>
      <c r="C1" s="29"/>
      <c r="D1" s="29"/>
    </row>
    <row r="2" spans="1:4" ht="22.5" customHeight="1" x14ac:dyDescent="0.3">
      <c r="B2" s="31" t="s">
        <v>1</v>
      </c>
      <c r="C2" s="31"/>
      <c r="D2" s="31"/>
    </row>
    <row r="3" spans="1:4" ht="30" customHeight="1" x14ac:dyDescent="0.3">
      <c r="B3" s="28" t="s">
        <v>2</v>
      </c>
      <c r="C3" s="28"/>
      <c r="D3" s="28"/>
    </row>
    <row r="4" spans="1:4" ht="16.5" customHeight="1" x14ac:dyDescent="0.3">
      <c r="B4" s="15"/>
      <c r="C4" s="16" t="s">
        <v>13</v>
      </c>
      <c r="D4" s="16" t="s">
        <v>15</v>
      </c>
    </row>
    <row r="5" spans="1:4" ht="20.25" customHeight="1" x14ac:dyDescent="0.3">
      <c r="B5" s="17" t="s">
        <v>3</v>
      </c>
      <c r="C5" s="18" t="s">
        <v>14</v>
      </c>
      <c r="D5" s="18" t="s">
        <v>16</v>
      </c>
    </row>
    <row r="6" spans="1:4" ht="9.75" customHeight="1" x14ac:dyDescent="0.3">
      <c r="B6" s="20"/>
      <c r="C6" s="20"/>
      <c r="D6" s="20"/>
    </row>
    <row r="7" spans="1:4" ht="30" customHeight="1" thickBot="1" x14ac:dyDescent="0.35">
      <c r="B7" s="11" t="s">
        <v>4</v>
      </c>
      <c r="C7" s="12" t="s">
        <v>13</v>
      </c>
      <c r="D7" s="12" t="s">
        <v>15</v>
      </c>
    </row>
    <row r="8" spans="1:4" ht="30" customHeight="1" x14ac:dyDescent="0.3">
      <c r="B8" s="3" t="s">
        <v>5</v>
      </c>
      <c r="C8" s="22">
        <v>6000</v>
      </c>
      <c r="D8" s="22">
        <v>8000</v>
      </c>
    </row>
    <row r="9" spans="1:4" ht="30" customHeight="1" x14ac:dyDescent="0.3">
      <c r="B9" s="3" t="s">
        <v>6</v>
      </c>
      <c r="C9" s="22">
        <v>8000</v>
      </c>
      <c r="D9" s="22">
        <v>9000</v>
      </c>
    </row>
    <row r="10" spans="1:4" ht="30" customHeight="1" x14ac:dyDescent="0.3">
      <c r="B10" s="4" t="s">
        <v>7</v>
      </c>
      <c r="C10" s="23">
        <v>1000</v>
      </c>
      <c r="D10" s="23">
        <v>1000</v>
      </c>
    </row>
    <row r="11" spans="1:4" ht="24.75" customHeight="1" x14ac:dyDescent="0.3">
      <c r="B11" s="21"/>
      <c r="C11" s="21"/>
      <c r="D11" s="21"/>
    </row>
    <row r="12" spans="1:4" ht="30" customHeight="1" x14ac:dyDescent="0.3">
      <c r="B12" s="30" t="s">
        <v>8</v>
      </c>
      <c r="C12" s="30"/>
      <c r="D12" s="30"/>
    </row>
    <row r="13" spans="1:4" ht="12.75" customHeight="1" x14ac:dyDescent="0.3">
      <c r="B13" s="2"/>
      <c r="C13" s="2"/>
      <c r="D13" s="2"/>
    </row>
    <row r="14" spans="1:4" ht="215.25" customHeight="1" x14ac:dyDescent="0.3">
      <c r="B14" s="27" t="s">
        <v>9</v>
      </c>
      <c r="C14" s="27"/>
      <c r="D14" s="27"/>
    </row>
    <row r="15" spans="1:4" ht="12.75" customHeight="1" thickBot="1" x14ac:dyDescent="0.35">
      <c r="B15" s="2"/>
      <c r="C15" s="2"/>
      <c r="D15" s="2"/>
    </row>
    <row r="16" spans="1:4" ht="30" customHeight="1" thickTop="1" x14ac:dyDescent="0.3">
      <c r="B16" s="6" t="s">
        <v>10</v>
      </c>
      <c r="C16" s="24">
        <f>SUM(OpćiAdmin[Proizvod A],NeizravniTroškovi[Proizvod A],IzravniTroškovi[Proizvod A])</f>
        <v>27500</v>
      </c>
      <c r="D16" s="25">
        <f>SUM(OpćiAdmin[Proizvod B],NeizravniTroškovi[Proizvod B],IzravniTroškovi[Proizvod B])</f>
        <v>32000</v>
      </c>
    </row>
    <row r="17" spans="2:4" ht="30" customHeight="1" x14ac:dyDescent="0.3">
      <c r="B17" s="6" t="s">
        <v>11</v>
      </c>
      <c r="C17" s="7">
        <v>10</v>
      </c>
      <c r="D17" s="7">
        <v>5</v>
      </c>
    </row>
    <row r="18" spans="2:4" ht="30" customHeight="1" x14ac:dyDescent="0.3">
      <c r="B18" s="8" t="s">
        <v>12</v>
      </c>
      <c r="C18" s="26">
        <f>C16*C17</f>
        <v>275000</v>
      </c>
      <c r="D18" s="26">
        <f>D16*D17</f>
        <v>160000</v>
      </c>
    </row>
  </sheetData>
  <mergeCells count="5">
    <mergeCell ref="B14:D14"/>
    <mergeCell ref="B3:D3"/>
    <mergeCell ref="B1:D1"/>
    <mergeCell ref="B12:D12"/>
    <mergeCell ref="B2:D2"/>
  </mergeCells>
  <conditionalFormatting sqref="C8:C10">
    <cfRule type="dataBar" priority="8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{CF596647-6943-4A58-9A83-F90FDF20AA11}</x14:id>
        </ext>
      </extLst>
    </cfRule>
  </conditionalFormatting>
  <conditionalFormatting sqref="D8:D10">
    <cfRule type="dataBar" priority="7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{AAEF9954-7A1A-45B8-80DE-25D680D803C2}</x14:id>
        </ext>
      </extLst>
    </cfRule>
  </conditionalFormatting>
  <conditionalFormatting sqref="C16:D16">
    <cfRule type="colorScale" priority="1">
      <colorScale>
        <cfvo type="min"/>
        <cfvo type="max"/>
        <color theme="3" tint="0.59999389629810485"/>
        <color theme="3"/>
      </colorScale>
    </cfRule>
    <cfRule type="top10" dxfId="22" priority="2" rank="1"/>
  </conditionalFormatting>
  <dataValidations xWindow="42" yWindow="293" count="23">
    <dataValidation allowBlank="1" showInputMessage="1" showErrorMessage="1" prompt="U ovoj radnoj knjizi stvorite evidenciju troškova koja se temelji na aktivnostima. Pojedinosti unesite u tablicu izravnih troškova na ovom radnom listu. Grafikon se nalazi u ćeliji B14. Ukupni troškovi proizvodnje izračunavaju se automatski" sqref="A1" xr:uid="{00000000-0002-0000-0000-000000000000}"/>
    <dataValidation allowBlank="1" showInputMessage="1" showErrorMessage="1" prompt="U ovoj se ćeliji nalazi naziv ovog radnog lista. U ćelije ispod unesite naziv tvrtke i datum" sqref="B1:D1" xr:uid="{00000000-0002-0000-0000-000001000000}"/>
    <dataValidation allowBlank="1" showInputMessage="1" showErrorMessage="1" prompt="U ovu ćeliju unesite naziv tvrtke" sqref="B2:D2" xr:uid="{00000000-0002-0000-0000-000002000000}"/>
    <dataValidation allowBlank="1" showInputMessage="1" showErrorMessage="1" prompt="U ovu ćeliju unesite datum. Oznake proizvoda nalaze se u ćelijama zdesna" sqref="B3" xr:uid="{00000000-0002-0000-0000-000003000000}"/>
    <dataValidation allowBlank="1" showInputMessage="1" showErrorMessage="1" prompt="U ovu ćeliju unesite vrstu proizvoda A" sqref="C5" xr:uid="{00000000-0002-0000-0000-000006000000}"/>
    <dataValidation allowBlank="1" showInputMessage="1" showErrorMessage="1" prompt="U ovu ćeliju unesite vrstu proizvoda B" sqref="D5" xr:uid="{00000000-0002-0000-0000-000007000000}"/>
    <dataValidation allowBlank="1" showInputMessage="1" showErrorMessage="1" prompt="U ovom stupcu ispod zaglavlja izmijenite ili umetnite vrste izravnih troškova" sqref="B7" xr:uid="{00000000-0002-0000-0000-000008000000}"/>
    <dataValidation allowBlank="1" showInputMessage="1" showErrorMessage="1" prompt="U tablicu s početkom u ćeliji B7 unesite izravne troškove proizvoda" sqref="B5" xr:uid="{00000000-0002-0000-0000-000009000000}"/>
    <dataValidation allowBlank="1" showInputMessage="1" showErrorMessage="1" prompt="U ovaj stupac ispod zaglavlja unesite izravne troškove proizvoda A. Traka podataka ažurira se automatski" sqref="C7" xr:uid="{00000000-0002-0000-0000-00000A000000}"/>
    <dataValidation allowBlank="1" showInputMessage="1" showErrorMessage="1" prompt="U ovaj stupac ispod zaglavlja unesite izravne troškove proizvoda B. Traka podataka ažurira se automatski" sqref="D7" xr:uid="{00000000-0002-0000-0000-00000B000000}"/>
    <dataValidation allowBlank="1" showInputMessage="1" showErrorMessage="1" prompt="Sažeti grafikon nalazi se u ćeliji B14. Unesite brojeve jedinica u ćelije C17 i D17. Jedinični trošak proizvoda i ukupni tjedni troškovi proizvodnje izračunavaju se automatski" sqref="B12:D12" xr:uid="{00000000-0002-0000-0000-00000C000000}"/>
    <dataValidation allowBlank="1" showInputMessage="1" showErrorMessage="1" prompt="U ćelijama zdesna automatski se izračunava jedinični trošak proizvoda" sqref="B16" xr:uid="{00000000-0002-0000-0000-00000D000000}"/>
    <dataValidation allowBlank="1" showInputMessage="1" showErrorMessage="1" prompt="U ovoj se ćeliji automatski izračunava jedinični trošak proizvoda A " sqref="C16" xr:uid="{00000000-0002-0000-0000-00000E000000}"/>
    <dataValidation allowBlank="1" showInputMessage="1" showErrorMessage="1" prompt="U ovoj se ćeliji automatski izračunava jedinični trošak proizvoda B " sqref="D16" xr:uid="{00000000-0002-0000-0000-00000F000000}"/>
    <dataValidation allowBlank="1" showInputMessage="1" showErrorMessage="1" prompt="U ćelije zdesna unesite broj tjedno proizvedenih jedinica" sqref="B17" xr:uid="{00000000-0002-0000-0000-000010000000}"/>
    <dataValidation allowBlank="1" showInputMessage="1" showErrorMessage="1" prompt="U ovu ćeliju unesite broj tjedno proizvedenih jedinica proizvoda A" sqref="C17" xr:uid="{00000000-0002-0000-0000-000011000000}"/>
    <dataValidation allowBlank="1" showInputMessage="1" showErrorMessage="1" prompt="U ovu ćeliju unesite broj tjedno proizvedenih jedinica proizvoda B" sqref="D17" xr:uid="{00000000-0002-0000-0000-000012000000}"/>
    <dataValidation allowBlank="1" showInputMessage="1" showErrorMessage="1" prompt="U ćelijama zdesna strani automatski se izračunavaju ukupni tjedni troškovi proizvodnje" sqref="B18" xr:uid="{00000000-0002-0000-0000-000013000000}"/>
    <dataValidation allowBlank="1" showInputMessage="1" showErrorMessage="1" prompt="U ovoj se ćeliji automatski izračunavaju ukupni tjedni troškovi proizvodnje proizvoda A " sqref="C18" xr:uid="{00000000-0002-0000-0000-000014000000}"/>
    <dataValidation allowBlank="1" showInputMessage="1" showErrorMessage="1" prompt="U ovoj se ćeliji automatski izračunavaju ukupni tjedni troškovi proizvodnje proizvoda B " sqref="D18" xr:uid="{00000000-0002-0000-0000-000015000000}"/>
    <dataValidation allowBlank="1" showErrorMessage="1" prompt="U ovu ćeliju unesite datum. Oznake proizvoda nalaze se u ćelijama zdesna" sqref="B4" xr:uid="{D0EDBD01-86D4-40BD-81B9-AC4A9346DA8E}"/>
    <dataValidation allowBlank="1" showInputMessage="1" showErrorMessage="1" prompt="U ćeliju ispod unesite vrstu proizvoda A" sqref="C4" xr:uid="{00000000-0002-0000-0000-000004000000}"/>
    <dataValidation allowBlank="1" showInputMessage="1" showErrorMessage="1" prompt="U ćeliju ispod unesite vrstu proizvoda B" sqref="D4" xr:uid="{00000000-0002-0000-0000-000005000000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596647-6943-4A58-9A83-F90FDF20AA11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C8:C10</xm:sqref>
        </x14:conditionalFormatting>
        <x14:conditionalFormatting xmlns:xm="http://schemas.microsoft.com/office/excel/2006/main">
          <x14:cfRule type="dataBar" id="{AAEF9954-7A1A-45B8-80DE-25D680D803C2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D8:D10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3"/>
    <pageSetUpPr autoPageBreaks="0"/>
  </sheetPr>
  <dimension ref="B1:E11"/>
  <sheetViews>
    <sheetView showGridLines="0" zoomScaleNormal="100" workbookViewId="0"/>
  </sheetViews>
  <sheetFormatPr defaultColWidth="9.109375" defaultRowHeight="30" customHeight="1" x14ac:dyDescent="0.3"/>
  <cols>
    <col min="1" max="1" width="2.33203125" customWidth="1"/>
    <col min="2" max="2" width="46" customWidth="1"/>
    <col min="3" max="4" width="21.77734375" customWidth="1"/>
    <col min="5" max="5" width="2.77734375" customWidth="1"/>
  </cols>
  <sheetData>
    <row r="1" spans="2:5" ht="57" customHeight="1" x14ac:dyDescent="0.3">
      <c r="B1" s="29" t="s">
        <v>0</v>
      </c>
      <c r="C1" s="29"/>
      <c r="D1" s="29"/>
      <c r="E1" s="10"/>
    </row>
    <row r="2" spans="2:5" ht="22.5" customHeight="1" x14ac:dyDescent="0.3">
      <c r="B2" s="31" t="str">
        <f>Izravni!B2</f>
        <v>Naziv tvrtke</v>
      </c>
      <c r="C2" s="31"/>
      <c r="D2" s="31"/>
      <c r="E2" s="10"/>
    </row>
    <row r="3" spans="2:5" ht="30" customHeight="1" x14ac:dyDescent="0.3">
      <c r="B3" s="28" t="str">
        <f>Izravni!B3</f>
        <v>Datum</v>
      </c>
      <c r="C3" s="28"/>
      <c r="D3" s="28"/>
      <c r="E3" s="10"/>
    </row>
    <row r="4" spans="2:5" ht="16.5" customHeight="1" x14ac:dyDescent="0.3">
      <c r="B4" s="15"/>
      <c r="C4" s="16" t="s">
        <v>13</v>
      </c>
      <c r="D4" s="16" t="s">
        <v>15</v>
      </c>
      <c r="E4" s="10"/>
    </row>
    <row r="5" spans="2:5" ht="20.25" customHeight="1" x14ac:dyDescent="0.3">
      <c r="B5" s="17" t="s">
        <v>3</v>
      </c>
      <c r="C5" s="18" t="str">
        <f>Izravni!C5</f>
        <v>Automobil niže klase</v>
      </c>
      <c r="D5" s="18" t="str">
        <f>Izravni!D5</f>
        <v>Sportski automobil</v>
      </c>
      <c r="E5" s="10"/>
    </row>
    <row r="6" spans="2:5" ht="9.75" customHeight="1" x14ac:dyDescent="0.3">
      <c r="B6" s="20"/>
      <c r="C6" s="20"/>
      <c r="D6" s="20"/>
      <c r="E6" s="10"/>
    </row>
    <row r="7" spans="2:5" ht="30" customHeight="1" x14ac:dyDescent="0.3">
      <c r="B7" s="13" t="s">
        <v>17</v>
      </c>
      <c r="C7" s="14" t="s">
        <v>13</v>
      </c>
      <c r="D7" s="14" t="s">
        <v>15</v>
      </c>
      <c r="E7" s="10"/>
    </row>
    <row r="8" spans="2:5" ht="30" customHeight="1" x14ac:dyDescent="0.3">
      <c r="B8" s="5" t="s">
        <v>18</v>
      </c>
      <c r="C8" s="22">
        <v>3000</v>
      </c>
      <c r="D8" s="22">
        <v>3000</v>
      </c>
      <c r="E8" s="10"/>
    </row>
    <row r="9" spans="2:5" ht="30" customHeight="1" x14ac:dyDescent="0.3">
      <c r="B9" s="5" t="s">
        <v>19</v>
      </c>
      <c r="C9" s="22">
        <v>3000</v>
      </c>
      <c r="D9" s="22">
        <v>3000</v>
      </c>
      <c r="E9" s="10"/>
    </row>
    <row r="10" spans="2:5" ht="30" customHeight="1" x14ac:dyDescent="0.3">
      <c r="B10" s="5" t="s">
        <v>20</v>
      </c>
      <c r="C10" s="23">
        <v>500</v>
      </c>
      <c r="D10" s="23">
        <v>1000</v>
      </c>
      <c r="E10" s="10"/>
    </row>
    <row r="11" spans="2:5" ht="30" customHeight="1" x14ac:dyDescent="0.3">
      <c r="B11" s="5" t="s">
        <v>21</v>
      </c>
      <c r="C11" s="22">
        <v>1000</v>
      </c>
      <c r="D11" s="22">
        <v>1000</v>
      </c>
      <c r="E11" s="10"/>
    </row>
  </sheetData>
  <mergeCells count="3">
    <mergeCell ref="B1:D1"/>
    <mergeCell ref="B2:D2"/>
    <mergeCell ref="B3:D3"/>
  </mergeCells>
  <conditionalFormatting sqref="C8:C11">
    <cfRule type="dataBar" priority="2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{3C92A745-DE59-42AF-A39D-060B3CB8861E}</x14:id>
        </ext>
      </extLst>
    </cfRule>
  </conditionalFormatting>
  <conditionalFormatting sqref="D8:D11">
    <cfRule type="dataBar" priority="1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{2A01287E-430C-4C1B-80A3-39F8C1AC9767}</x14:id>
        </ext>
      </extLst>
    </cfRule>
  </conditionalFormatting>
  <dataValidations count="12">
    <dataValidation allowBlank="1" showInputMessage="1" showErrorMessage="1" prompt="Na ovom radnom listu stvorite popis neizravnih troškova. Pojedinosti unesite u tablici neizravnih troškova" sqref="A1" xr:uid="{00000000-0002-0000-0100-000000000000}"/>
    <dataValidation allowBlank="1" showInputMessage="1" showErrorMessage="1" prompt="U ovoj se ćeliji nalazi naziv ovog radnog lista. Naziv tvrtke i datum automatski se ažuriraju u ćelijama ispod" sqref="B1:D1" xr:uid="{00000000-0002-0000-0100-000001000000}"/>
    <dataValidation allowBlank="1" showInputMessage="1" showErrorMessage="1" prompt="U ovoj se ćeliji automatski ažurira naziv tvrtke" sqref="B2" xr:uid="{00000000-0002-0000-0100-000002000000}"/>
    <dataValidation allowBlank="1" showInputMessage="1" showErrorMessage="1" prompt="U ovoj se ćeliji automatski ažurira datum. Oznake proizvoda nalaze se u ćelijama zdesna" sqref="B3" xr:uid="{00000000-0002-0000-0100-000003000000}"/>
    <dataValidation allowBlank="1" showInputMessage="1" showErrorMessage="1" prompt="U ovoj se ćeliji automatski ažurira vrsta proizvoda A" sqref="C5" xr:uid="{00000000-0002-0000-0100-000006000000}"/>
    <dataValidation allowBlank="1" showInputMessage="1" showErrorMessage="1" prompt="U ovoj se ćeliji automatski ažurira vrsta proizvoda B" sqref="D5" xr:uid="{00000000-0002-0000-0100-000007000000}"/>
    <dataValidation allowBlank="1" showInputMessage="1" showErrorMessage="1" prompt="U tablicu s početkom u ćeliji B7 unesite neizravne troškove proizvoda" sqref="B5" xr:uid="{00000000-0002-0000-0100-000008000000}"/>
    <dataValidation allowBlank="1" showInputMessage="1" showErrorMessage="1" prompt="U ovom stupcu ispod zaglavlja izmijenite ili umetnite vrste neizravnih troškova" sqref="B7" xr:uid="{00000000-0002-0000-0100-000009000000}"/>
    <dataValidation allowBlank="1" showInputMessage="1" showErrorMessage="1" prompt="U ovaj stupac ispod zaglavlja unesite neizravne troškove proizvoda A. Traka podataka ažurira se automatski" sqref="C7" xr:uid="{00000000-0002-0000-0100-00000A000000}"/>
    <dataValidation allowBlank="1" showInputMessage="1" showErrorMessage="1" prompt="U ovaj stupac ispod zaglavlja unesite neizravne troškove proizvoda B. Traka podataka ažurira se automatski" sqref="D7" xr:uid="{00000000-0002-0000-0100-00000B000000}"/>
    <dataValidation allowBlank="1" showInputMessage="1" showErrorMessage="1" prompt="U ćeliju ispod unesite vrstu proizvoda B" sqref="D4" xr:uid="{D39D6EE6-2101-4F7E-B689-ED469F6A7BA3}"/>
    <dataValidation allowBlank="1" showInputMessage="1" showErrorMessage="1" prompt="U ćeliju ispod unesite vrstu proizvoda A" sqref="C4" xr:uid="{A71BC016-6A5B-4F87-BB91-39B87D9D0DA5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92A745-DE59-42AF-A39D-060B3CB8861E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C8:C11</xm:sqref>
        </x14:conditionalFormatting>
        <x14:conditionalFormatting xmlns:xm="http://schemas.microsoft.com/office/excel/2006/main">
          <x14:cfRule type="dataBar" id="{2A01287E-430C-4C1B-80A3-39F8C1AC9767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D8:D11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/>
    <pageSetUpPr autoPageBreaks="0"/>
  </sheetPr>
  <dimension ref="B1:E11"/>
  <sheetViews>
    <sheetView showGridLines="0" zoomScaleNormal="100" zoomScalePageLayoutView="70" workbookViewId="0"/>
  </sheetViews>
  <sheetFormatPr defaultColWidth="9.109375" defaultRowHeight="30" customHeight="1" x14ac:dyDescent="0.3"/>
  <cols>
    <col min="1" max="1" width="2.33203125" customWidth="1"/>
    <col min="2" max="2" width="46" customWidth="1"/>
    <col min="3" max="4" width="21.77734375" customWidth="1"/>
    <col min="5" max="5" width="2.77734375" customWidth="1"/>
  </cols>
  <sheetData>
    <row r="1" spans="2:5" ht="57" customHeight="1" x14ac:dyDescent="0.3">
      <c r="B1" s="29" t="s">
        <v>0</v>
      </c>
      <c r="C1" s="29"/>
      <c r="D1" s="29"/>
      <c r="E1" s="10"/>
    </row>
    <row r="2" spans="2:5" ht="22.5" customHeight="1" x14ac:dyDescent="0.3">
      <c r="B2" s="31" t="str">
        <f>Izravni!B2</f>
        <v>Naziv tvrtke</v>
      </c>
      <c r="C2" s="31"/>
      <c r="D2" s="31"/>
      <c r="E2" s="10"/>
    </row>
    <row r="3" spans="2:5" ht="30" customHeight="1" x14ac:dyDescent="0.3">
      <c r="B3" s="28" t="str">
        <f>Izravni!B3</f>
        <v>Datum</v>
      </c>
      <c r="C3" s="28"/>
      <c r="D3" s="28"/>
      <c r="E3" s="10"/>
    </row>
    <row r="4" spans="2:5" ht="16.5" customHeight="1" x14ac:dyDescent="0.3">
      <c r="B4" s="15"/>
      <c r="C4" s="16" t="s">
        <v>13</v>
      </c>
      <c r="D4" s="16" t="s">
        <v>15</v>
      </c>
      <c r="E4" s="10"/>
    </row>
    <row r="5" spans="2:5" ht="20.25" customHeight="1" x14ac:dyDescent="0.3">
      <c r="B5" s="17" t="s">
        <v>3</v>
      </c>
      <c r="C5" s="18" t="str">
        <f>Izravni!C5</f>
        <v>Automobil niže klase</v>
      </c>
      <c r="D5" s="18" t="str">
        <f>Izravni!D5</f>
        <v>Sportski automobil</v>
      </c>
      <c r="E5" s="10"/>
    </row>
    <row r="6" spans="2:5" ht="9.75" customHeight="1" x14ac:dyDescent="0.3">
      <c r="B6" s="20"/>
      <c r="C6" s="20"/>
      <c r="D6" s="20"/>
      <c r="E6" s="10"/>
    </row>
    <row r="7" spans="2:5" ht="30" customHeight="1" x14ac:dyDescent="0.3">
      <c r="B7" s="13" t="s">
        <v>22</v>
      </c>
      <c r="C7" s="14" t="s">
        <v>13</v>
      </c>
      <c r="D7" s="14" t="s">
        <v>15</v>
      </c>
      <c r="E7" s="10"/>
    </row>
    <row r="8" spans="2:5" ht="30" customHeight="1" x14ac:dyDescent="0.3">
      <c r="B8" s="9" t="s">
        <v>23</v>
      </c>
      <c r="C8" s="22">
        <v>1500</v>
      </c>
      <c r="D8" s="22">
        <v>1500</v>
      </c>
      <c r="E8" s="10"/>
    </row>
    <row r="9" spans="2:5" ht="30" customHeight="1" x14ac:dyDescent="0.3">
      <c r="B9" s="9" t="s">
        <v>24</v>
      </c>
      <c r="C9" s="22">
        <v>1500</v>
      </c>
      <c r="D9" s="22">
        <v>1500</v>
      </c>
      <c r="E9" s="10"/>
    </row>
    <row r="10" spans="2:5" ht="30" customHeight="1" x14ac:dyDescent="0.3">
      <c r="B10" s="9" t="s">
        <v>25</v>
      </c>
      <c r="C10" s="22">
        <v>2000</v>
      </c>
      <c r="D10" s="22">
        <v>3000</v>
      </c>
      <c r="E10" s="10"/>
    </row>
    <row r="11" spans="2:5" ht="30" customHeight="1" x14ac:dyDescent="0.3">
      <c r="B11" s="1"/>
      <c r="C11" s="1"/>
      <c r="D11" s="1"/>
    </row>
  </sheetData>
  <mergeCells count="3">
    <mergeCell ref="B1:D1"/>
    <mergeCell ref="B2:D2"/>
    <mergeCell ref="B3:D3"/>
  </mergeCells>
  <conditionalFormatting sqref="C8:C10">
    <cfRule type="dataBar" priority="2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{A9B6F002-E5E2-4463-9D8A-8F70C3A15873}</x14:id>
        </ext>
      </extLst>
    </cfRule>
  </conditionalFormatting>
  <conditionalFormatting sqref="D8:D10">
    <cfRule type="dataBar" priority="1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{F227B0D1-DFF4-438B-B786-3889B04322E6}</x14:id>
        </ext>
      </extLst>
    </cfRule>
  </conditionalFormatting>
  <dataValidations count="12">
    <dataValidation allowBlank="1" showInputMessage="1" showErrorMessage="1" prompt="Na ovom radnom listu stvorite popis općih i administrativnih troškova. Pojedinosti unesite u tablicu općih i administrativnih troškova" sqref="A1" xr:uid="{00000000-0002-0000-0200-000000000000}"/>
    <dataValidation allowBlank="1" showInputMessage="1" showErrorMessage="1" prompt="U ovoj se ćeliji nalazi naziv ovog radnog lista. Naziv tvrtke i datum automatski se ažuriraju u ćelijama ispod" sqref="B1:D1" xr:uid="{00000000-0002-0000-0200-000001000000}"/>
    <dataValidation allowBlank="1" showInputMessage="1" showErrorMessage="1" prompt="U ovoj se ćeliji automatski ažurira naziv tvrtke" sqref="B2" xr:uid="{00000000-0002-0000-0200-000002000000}"/>
    <dataValidation allowBlank="1" showInputMessage="1" showErrorMessage="1" prompt="U ovoj se ćeliji automatski ažurira datum. Oznake proizvoda nalaze se u ćelijama zdesna" sqref="B3:B4" xr:uid="{00000000-0002-0000-0200-000003000000}"/>
    <dataValidation allowBlank="1" showInputMessage="1" showErrorMessage="1" prompt="U ovoj se ćeliji automatski ažurira vrsta proizvoda A" sqref="C5" xr:uid="{00000000-0002-0000-0200-000006000000}"/>
    <dataValidation allowBlank="1" showInputMessage="1" showErrorMessage="1" prompt="U ovoj se ćeliji automatski ažurira vrsta proizvoda B" sqref="D5" xr:uid="{00000000-0002-0000-0200-000007000000}"/>
    <dataValidation allowBlank="1" showInputMessage="1" showErrorMessage="1" prompt="U tablicu s početkom u ćeliji B7 unesite opće i administrativne troškove" sqref="B5" xr:uid="{00000000-0002-0000-0200-000008000000}"/>
    <dataValidation allowBlank="1" showInputMessage="1" showErrorMessage="1" prompt="U ovom stupcu ispod zaglavlja izmijenite ili umetnite vrste općih i administrativnih troškova" sqref="B7" xr:uid="{00000000-0002-0000-0200-000009000000}"/>
    <dataValidation allowBlank="1" showInputMessage="1" showErrorMessage="1" prompt="U ovaj stupac ispod zaglavlja unesite opće i administrativne troškove proizvoda A. Traka podataka ažurira se automatski" sqref="C7" xr:uid="{00000000-0002-0000-0200-00000A000000}"/>
    <dataValidation allowBlank="1" showInputMessage="1" showErrorMessage="1" prompt="U ovaj stupac ispod zaglavlja unesite opće i administrativne troškove proizvoda B. Traka podataka ažurira se automatski" sqref="D7" xr:uid="{00000000-0002-0000-0200-00000B000000}"/>
    <dataValidation allowBlank="1" showInputMessage="1" showErrorMessage="1" prompt="U ćeliju ispod unesite vrstu proizvoda A" sqref="C4" xr:uid="{86F8B639-8006-4901-A4B1-A65A35A3EB64}"/>
    <dataValidation allowBlank="1" showInputMessage="1" showErrorMessage="1" prompt="U ćeliju ispod unesite vrstu proizvoda B" sqref="D4" xr:uid="{4595CD0E-1E00-40B9-952B-087556BE83B7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fitToWidth="5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9B6F002-E5E2-4463-9D8A-8F70C3A15873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C8:C10</xm:sqref>
        </x14:conditionalFormatting>
        <x14:conditionalFormatting xmlns:xm="http://schemas.microsoft.com/office/excel/2006/main">
          <x14:cfRule type="dataBar" id="{F227B0D1-DFF4-438B-B786-3889B04322E6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D8:D10</xm:sqref>
        </x14:conditionalFormatting>
      </x14:conditionalFormattings>
    </ext>
  </extLst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_rels/item23.xml.rels>&#65279;<?xml version="1.0" encoding="utf-8"?><Relationships xmlns="http://schemas.openxmlformats.org/package/2006/relationships"><Relationship Type="http://schemas.openxmlformats.org/officeDocument/2006/relationships/customXmlProps" Target="/customXml/itemProps23.xml" Id="rId1" /></Relationships>
</file>

<file path=customXml/_rels/item32.xml.rels>&#65279;<?xml version="1.0" encoding="utf-8"?><Relationships xmlns="http://schemas.openxmlformats.org/package/2006/relationships"><Relationship Type="http://schemas.openxmlformats.org/officeDocument/2006/relationships/customXmlProps" Target="/customXml/itemProps32.xml" Id="rId1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1.xml><?xml version="1.0" encoding="utf-8"?>
<ds:datastoreItem xmlns:ds="http://schemas.openxmlformats.org/officeDocument/2006/customXml" ds:itemID="{B869BE2D-DF9D-48D8-B03D-D46BFEF393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3.xml><?xml version="1.0" encoding="utf-8"?>
<ds:datastoreItem xmlns:ds="http://schemas.openxmlformats.org/officeDocument/2006/customXml" ds:itemID="{1D5BC3E0-4537-4CC7-9B9D-018F1CF0D857}">
  <ds:schemaRefs>
    <ds:schemaRef ds:uri="http://schemas.microsoft.com/sharepoint/v3/contenttype/forms"/>
  </ds:schemaRefs>
</ds:datastoreItem>
</file>

<file path=customXml/itemProps32.xml><?xml version="1.0" encoding="utf-8"?>
<ds:datastoreItem xmlns:ds="http://schemas.openxmlformats.org/officeDocument/2006/customXml" ds:itemID="{0C04B8FB-53FE-4D42-8712-6BCD92B3EB8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TM03986584</ap:Template>
  <ap:DocSecurity>0</ap:DocSecurity>
  <ap:ScaleCrop>false</ap:ScaleCrop>
  <ap:HeadingPairs>
    <vt:vector baseType="variant" size="4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ap:HeadingPairs>
  <ap:TitlesOfParts>
    <vt:vector baseType="lpstr" size="7">
      <vt:lpstr>Izravni</vt:lpstr>
      <vt:lpstr>Neizravni</vt:lpstr>
      <vt:lpstr>Opći i administrativni</vt:lpstr>
      <vt:lpstr>Naslov1</vt:lpstr>
      <vt:lpstr>Naslov2</vt:lpstr>
      <vt:lpstr>Naslov3</vt:lpstr>
      <vt:lpstr>PodručjeNazivaRedaka1..D18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2022-06-14T04:50:36Z</dcterms:created>
  <dcterms:modified xsi:type="dcterms:W3CDTF">2022-08-03T09:04:57Z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