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C6A2B318-B20A-4CA4-B4B4-72740226109C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Prodaja karata" sheetId="2" r:id="rId1"/>
  </sheets>
  <definedNames>
    <definedName name="_xlnm.Print_Titles" localSheetId="0">'Prodaja karata'!$9:$9</definedName>
    <definedName name="IznosRSVPA">'Prodaja karata'!$E$7</definedName>
    <definedName name="KarteDjece">SUM(Ulaznice[Dijete])</definedName>
    <definedName name="KarteOdraslih">SUM(Ulaznice[Odrasli])</definedName>
    <definedName name="KartePopusta">SUM(Ulaznice[S popustom])</definedName>
    <definedName name="TrošakDjece">'Prodaja karata'!$E$2</definedName>
    <definedName name="TrošakOdraslih">'Prodaja karata'!$E$1</definedName>
    <definedName name="TrošakPopusta">'Prodaja karata'!$E$3</definedName>
    <definedName name="UkupniGosti">'Prodaja karata'!$E$6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<sst xmlns="http://schemas.openxmlformats.org/spreadsheetml/2006/main" count="18" uniqueCount="18">
  <si>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Prodaja karata</t>
  </si>
  <si>
    <t>Naslov događaja</t>
  </si>
  <si>
    <t>Ime i prezime</t>
  </si>
  <si>
    <t>Osoba 1</t>
  </si>
  <si>
    <t>Osoba 2</t>
  </si>
  <si>
    <t>Osoba 3</t>
  </si>
  <si>
    <t>Osoba 4</t>
  </si>
  <si>
    <t>Osoba 5</t>
  </si>
  <si>
    <t>Osoba 6</t>
  </si>
  <si>
    <t>Odrasli</t>
  </si>
  <si>
    <t>Trošak za odrasle:</t>
  </si>
  <si>
    <t>Trošak za djecu</t>
  </si>
  <si>
    <t>Trošak s popustom:</t>
  </si>
  <si>
    <t>Očekivano 
Broj gostiju:</t>
  </si>
  <si>
    <t>Ukupno prodanih karata:</t>
  </si>
  <si>
    <t>Ukupna prodaja karata:</t>
  </si>
  <si>
    <t>Dijete</t>
  </si>
  <si>
    <t>S popustom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</si>
</sst>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kn-41A]_-;\-* #,##0.00\ [$kn-41A]_-;_-* &quot;-&quot;??\ [$kn-41A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5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0" fontId="1" fillId="0" borderId="0" xfId="3" applyFont="1">
      <alignment horizontal="right" wrapText="1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- Isticanje1" xfId="11" builtinId="30" customBuiltin="1"/>
    <cellStyle name="Izlaz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7" builtinId="18" customBuiltin="1"/>
    <cellStyle name="Naslov 4" xfId="8" builtinId="19" customBuiltin="1"/>
    <cellStyle name="Normalno" xfId="0" builtinId="0" customBuiltin="1"/>
    <cellStyle name="Unos" xfId="9" builtinId="20" customBuiltin="1"/>
    <cellStyle name="Valuta" xfId="6" builtinId="4" customBuiltin="1"/>
    <cellStyle name="Zarez" xfId="4" builtinId="3" customBuiltin="1"/>
    <cellStyle name="Zarez [0]" xfId="5" builtinId="6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odaja karata" defaultPivotStyle="PivotStyleLight16">
    <tableStyle name="Prodaja karata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emf" Id="rId3" /><Relationship Type="http://schemas.openxmlformats.org/officeDocument/2006/relationships/image" Target="/xl/media/image22.emf" Id="rId2" /><Relationship Type="http://schemas.openxmlformats.org/officeDocument/2006/relationships/image" Target="/xl/media/image13.emf" Id="rId1" /><Relationship Type="http://schemas.openxmlformats.org/officeDocument/2006/relationships/image" Target="/xl/media/image44.emf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Pravokutnik 1" descr="Obrub iznad karte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Desni krug karte" descr="Rubni polukrug kar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Donji krug karte" descr="Obrub kart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Gornji krug karte" descr="Obrub kart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Gornji obrub karte" descr="Crt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Donji obrub karte" descr="Crt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Desni krug karte" descr="Rubni polukrug kar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Ulaznice" displayName="Ulaznice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me i prezime"/>
    <tableColumn id="2" xr3:uid="{00000000-0010-0000-0000-000002000000}" name="Odrasli"/>
    <tableColumn id="3" xr3:uid="{00000000-0010-0000-0000-000003000000}" name="Dijete"/>
    <tableColumn id="4" xr3:uid="{00000000-0010-0000-0000-000004000000}" name="S popustom"/>
  </tableColumns>
  <tableStyleInfo name="Prodaja karata" showFirstColumn="0" showLastColumn="0" showRowStripes="1" showColumnStripes="0"/>
  <extLst>
    <ext xmlns:x14="http://schemas.microsoft.com/office/spreadsheetml/2009/9/main" uri="{504A1905-F514-4f6f-8877-14C23A59335A}">
      <x14:table altTextSummary="U tu tablicu unesite ime kupca karte, broj karata za odrasle i djecu te broj karata na popust"/>
    </ext>
  </extLst>
</table>
</file>

<file path=xl/theme/theme1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4.1406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3" t="s">
        <v>0</v>
      </c>
      <c r="C1" s="13"/>
      <c r="D1" s="1" t="s">
        <v>10</v>
      </c>
      <c r="E1" s="10">
        <v>125</v>
      </c>
    </row>
    <row r="2" spans="2:5" ht="30" customHeight="1" thickTop="1" thickBot="1" x14ac:dyDescent="0.3">
      <c r="B2" s="13"/>
      <c r="C2" s="13"/>
      <c r="D2" s="1" t="s">
        <v>11</v>
      </c>
      <c r="E2" s="11">
        <v>40</v>
      </c>
    </row>
    <row r="3" spans="2:5" ht="30" customHeight="1" thickTop="1" x14ac:dyDescent="0.25">
      <c r="B3" s="13"/>
      <c r="C3" s="13"/>
      <c r="D3" s="1" t="s">
        <v>12</v>
      </c>
      <c r="E3" s="11">
        <v>50</v>
      </c>
    </row>
    <row r="4" spans="2:5" ht="35.1" customHeight="1" x14ac:dyDescent="0.25">
      <c r="B4" s="14" t="s">
        <v>1</v>
      </c>
      <c r="C4" s="14"/>
      <c r="D4" s="9" t="s">
        <v>13</v>
      </c>
      <c r="E4" s="8">
        <v>100</v>
      </c>
    </row>
    <row r="5" spans="2:5" ht="6" customHeight="1" thickBot="1" x14ac:dyDescent="0.3">
      <c r="B5" s="14"/>
      <c r="C5" s="14"/>
    </row>
    <row r="6" spans="2:5" ht="30" customHeight="1" thickTop="1" thickBot="1" x14ac:dyDescent="0.3">
      <c r="B6" s="14"/>
      <c r="C6" s="14"/>
      <c r="D6" s="1" t="s">
        <v>14</v>
      </c>
      <c r="E6" s="3">
        <f>IFERROR(SUM(Ulaznice[Odrasli],Ulaznice[Dijete],Ulaznice[S popustom]), "")</f>
        <v>26</v>
      </c>
    </row>
    <row r="7" spans="2:5" ht="30" customHeight="1" thickTop="1" x14ac:dyDescent="0.25">
      <c r="B7" s="14"/>
      <c r="C7" s="14"/>
      <c r="D7" s="1" t="s">
        <v>15</v>
      </c>
      <c r="E7" s="12">
        <f>IFERROR((KarteOdraslih*TrošakOdraslih)+(KarteDjece*TrošakDjece)+(TrošakPopusta*KartePopusta), "")</f>
        <v>2005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U ovom radnom listu stvorite alat za praćenje prodaje karata. Unesite pojedinosti u tablicu počevši s ćelijom B9. Ukupni broj podanih karata i ukupna prodaja karata izračunavaju se automatski" sqref="A1" xr:uid="{00000000-0002-0000-0000-000000000000}"/>
    <dataValidation allowBlank="1" showInputMessage="1" showErrorMessage="1" prompt="U ovoj se ćeliji nalazi naslov ovog radnog lista. Unesite troškove za odrasle, djecu i s popustom u ćelije s desne strane, očekivani broj gostiju u ćeliju E4 te naslov događaja u ćeliju ispod" sqref="B1:C3" xr:uid="{00000000-0002-0000-0000-000001000000}"/>
    <dataValidation allowBlank="1" showInputMessage="1" showErrorMessage="1" prompt="U ovu ćeliju unesite naslov događaja, a u tablicu koja počinje u ćeliji B9 unesite informacije o kartama. Ukupni broj karata i ukupna prodaja karata automatski se izračunavaju u ćelijama E6 i E7." sqref="B4:C6" xr:uid="{00000000-0002-0000-0000-000002000000}"/>
    <dataValidation allowBlank="1" showInputMessage="1" showErrorMessage="1" prompt="Unesite trošak za karte za odrasle osobe u desnu ćeliju" sqref="D1" xr:uid="{00000000-0002-0000-0000-000003000000}"/>
    <dataValidation allowBlank="1" showInputMessage="1" showErrorMessage="1" prompt="Unesite trošak za karte za odrasle osobe u ovu ćeliju" sqref="E1" xr:uid="{00000000-0002-0000-0000-000004000000}"/>
    <dataValidation allowBlank="1" showInputMessage="1" showErrorMessage="1" prompt="Unesite trošak za karte za djecu u desnu ćeliju" sqref="D2" xr:uid="{00000000-0002-0000-0000-000005000000}"/>
    <dataValidation allowBlank="1" showInputMessage="1" showErrorMessage="1" prompt="Unesite trošak za karte za djecu u ovu ćeliju" sqref="E2" xr:uid="{00000000-0002-0000-0000-000006000000}"/>
    <dataValidation allowBlank="1" showInputMessage="1" showErrorMessage="1" prompt="Unesite trošak za karte s popustom u desnu ćeliju" sqref="D3" xr:uid="{00000000-0002-0000-0000-000007000000}"/>
    <dataValidation allowBlank="1" showInputMessage="1" showErrorMessage="1" prompt="Unesite trošak za karte s popustom u ovu ćeliju" sqref="E3" xr:uid="{00000000-0002-0000-0000-000008000000}"/>
    <dataValidation allowBlank="1" showInputMessage="1" showErrorMessage="1" prompt="U ćeliji zdesna automatski se izračunava ukupni broj prodanih karata" sqref="D6" xr:uid="{00000000-0002-0000-0000-000009000000}"/>
    <dataValidation allowBlank="1" showInputMessage="1" showErrorMessage="1" prompt="U ovoj ćeliji automatski se izračunava ukupni broj prodanih karata" sqref="E6" xr:uid="{00000000-0002-0000-0000-00000A000000}"/>
    <dataValidation allowBlank="1" showInputMessage="1" showErrorMessage="1" prompt="U ćeliji zdesna automatski se izračunava ukupna prodaja karata" sqref="D7" xr:uid="{00000000-0002-0000-0000-00000B000000}"/>
    <dataValidation allowBlank="1" showInputMessage="1" showErrorMessage="1" prompt="U ovoj ćeliji automatski se izračunava ukupna prodaja karata" sqref="E7" xr:uid="{00000000-0002-0000-0000-00000C000000}"/>
    <dataValidation allowBlank="1" showInputMessage="1" showErrorMessage="1" prompt="U ovu ćeliju unesite očekivani broj gostiju" sqref="E4" xr:uid="{00000000-0002-0000-0000-00000D000000}"/>
    <dataValidation allowBlank="1" showInputMessage="1" showErrorMessage="1" prompt="U desnu ćeliju unesite očekivani broj gostiju" sqref="D4" xr:uid="{00000000-0002-0000-0000-00000E000000}"/>
    <dataValidation allowBlank="1" showInputMessage="1" showErrorMessage="1" prompt="U ovaj stupac ispod naslova unesite ime kupca karte." sqref="B9" xr:uid="{00000000-0002-0000-0000-00000F000000}"/>
    <dataValidation allowBlank="1" showInputMessage="1" showErrorMessage="1" prompt="U ovaj stupac pod ovim naslovom unesite broj kupljenih karti za odrasle" sqref="C9" xr:uid="{00000000-0002-0000-0000-000010000000}"/>
    <dataValidation allowBlank="1" showInputMessage="1" showErrorMessage="1" prompt="U ovaj stupac pod ovim naslovom unesite broj kupljenih karti za djecu" sqref="D9" xr:uid="{00000000-0002-0000-0000-000011000000}"/>
    <dataValidation allowBlank="1" showInputMessage="1" showErrorMessage="1" prompt="U ovaj stupac pod ovim naslovom unesite broj kupljenih karti s popustom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TM00000014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ap:HeadingPairs>
  <ap:TitlesOfParts>
    <vt:vector baseType="lpstr" size="7">
      <vt:lpstr>Prodaja karata</vt:lpstr>
      <vt:lpstr>'Prodaja karata'!Ispis_naslova</vt:lpstr>
      <vt:lpstr>IznosRSVPA</vt:lpstr>
      <vt:lpstr>TrošakDjece</vt:lpstr>
      <vt:lpstr>TrošakOdraslih</vt:lpstr>
      <vt:lpstr>TrošakPopusta</vt:lpstr>
      <vt:lpstr>UkupniGosti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2018-05-30T13:14:41Z</dcterms:modified>
</cp:coreProperties>
</file>