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filterPrivacy="1"/>
  <xr:revisionPtr revIDLastSave="0" documentId="10_ncr:8100000_{1E1FC3B5-DA3F-49D0-B1F3-097CCFDF16E9}" xr6:coauthVersionLast="34" xr6:coauthVersionMax="34" xr10:uidLastSave="{00000000-0000-0000-0000-000000000000}"/>
  <bookViews>
    <workbookView xWindow="930" yWindow="600" windowWidth="28800" windowHeight="13275" xr2:uid="{00000000-000D-0000-FFFF-FFFF00000000}"/>
  </bookViews>
  <sheets>
    <sheet name="יומן קופה קטנה" sheetId="1" r:id="rId1"/>
  </sheets>
  <definedNames>
    <definedName name="ColumnTitle1">CashLog[[#Headers],[תאריך]]</definedName>
    <definedName name="RowTitleRegion1..F4">'יומן קופה קטנה'!$E$4</definedName>
    <definedName name="_xlnm.Print_Titles" localSheetId="0">'יומן קופה קטנה'!$6:$6</definedName>
  </definedNames>
  <calcPr calcId="162913"/>
</workbook>
</file>

<file path=xl/calcChain.xml><?xml version="1.0" encoding="utf-8"?>
<calcChain xmlns="http://schemas.openxmlformats.org/spreadsheetml/2006/main">
  <c r="B8" i="1" l="1"/>
  <c r="B7" i="1"/>
  <c r="B4" i="1" s="1"/>
  <c r="C12" i="1" l="1"/>
  <c r="F12" i="1"/>
  <c r="E12" i="1"/>
  <c r="F4" i="1" s="1"/>
</calcChain>
</file>

<file path=xl/sharedStrings.xml><?xml version="1.0" encoding="utf-8"?>
<sst xmlns="http://schemas.openxmlformats.org/spreadsheetml/2006/main" count="19" uniqueCount="18">
  <si>
    <t>שם החברה</t>
  </si>
  <si>
    <t>יומן קופה קטנה</t>
  </si>
  <si>
    <t>תאריך</t>
  </si>
  <si>
    <t>סך הכל</t>
  </si>
  <si>
    <t>מס' קבלה</t>
  </si>
  <si>
    <t>תיאור</t>
  </si>
  <si>
    <t>הפקדה לקופה קטנה</t>
  </si>
  <si>
    <t>פיצה לעובדים בשעות נוספות</t>
  </si>
  <si>
    <t>יתרה</t>
  </si>
  <si>
    <t>סכום הפקדה</t>
  </si>
  <si>
    <t>סכום משיכה</t>
  </si>
  <si>
    <t>חויב</t>
  </si>
  <si>
    <t>קופה קטנה</t>
  </si>
  <si>
    <t>חשבון בנק 1</t>
  </si>
  <si>
    <t>התקבל על-ידי</t>
  </si>
  <si>
    <t>אביב שפירו</t>
  </si>
  <si>
    <t>אושר על-ידי</t>
  </si>
  <si>
    <t>מאיה מאירסון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</si>
</sst>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* #,##0.00_);_(* \(#,##0.00\);_(* &quot;-&quot;??_);_(@_)"/>
    <numFmt numFmtId="166" formatCode="&quot;$&quot;#,##0.00"/>
    <numFmt numFmtId="167" formatCode="&quot;₪&quot;\ #,##0.00"/>
  </numFmts>
  <fonts count="19" x14ac:knownFonts="1">
    <font>
      <sz val="11"/>
      <name val="Tahoma"/>
      <family val="2"/>
    </font>
    <font>
      <sz val="8"/>
      <name val="Arial"/>
      <family val="2"/>
    </font>
    <font>
      <b/>
      <sz val="11"/>
      <color theme="5" tint="-0.24994659260841701"/>
      <name val="Arial"/>
      <family val="2"/>
      <scheme val="minor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sz val="16"/>
      <color theme="5" tint="-0.24994659260841701"/>
      <name val="Tahoma"/>
      <family val="2"/>
    </font>
    <font>
      <b/>
      <sz val="11"/>
      <color theme="5" tint="-0.24994659260841701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5700"/>
      <name val="Tahoma"/>
      <family val="2"/>
    </font>
    <font>
      <b/>
      <sz val="11"/>
      <color theme="1"/>
      <name val="Tahoma"/>
      <family val="2"/>
    </font>
    <font>
      <b/>
      <sz val="11"/>
      <color rgb="FF3F3F3F"/>
      <name val="Tahoma"/>
      <family val="2"/>
    </font>
    <font>
      <sz val="11"/>
      <color rgb="FFFF0000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5" tint="-0.24994659260841701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wrapText="1"/>
    </xf>
    <xf numFmtId="166" fontId="8" fillId="0" borderId="0" applyFont="0" applyFill="0" applyBorder="0" applyProtection="0">
      <alignment horizontal="left"/>
    </xf>
    <xf numFmtId="166" fontId="8" fillId="0" borderId="0" applyFont="0" applyFill="0" applyBorder="0" applyProtection="0">
      <alignment horizontal="right"/>
    </xf>
    <xf numFmtId="0" fontId="11" fillId="0" borderId="1" applyNumberFormat="0" applyFill="0" applyProtection="0">
      <alignment vertical="center"/>
    </xf>
    <xf numFmtId="0" fontId="11" fillId="0" borderId="0">
      <alignment horizontal="left"/>
    </xf>
    <xf numFmtId="0" fontId="12" fillId="2" borderId="2">
      <alignment horizontal="left" readingOrder="2"/>
    </xf>
    <xf numFmtId="0" fontId="12" fillId="2" borderId="2">
      <alignment horizontal="right" readingOrder="2"/>
    </xf>
    <xf numFmtId="14" fontId="8" fillId="0" borderId="0" applyFont="0" applyFill="0" applyBorder="0">
      <alignment horizontal="right" wrapText="1"/>
    </xf>
    <xf numFmtId="0" fontId="12" fillId="0" borderId="0" applyNumberForma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3" borderId="0" applyNumberFormat="0" applyBorder="0" applyAlignment="0" applyProtection="0"/>
    <xf numFmtId="0" fontId="5" fillId="4" borderId="0" applyNumberFormat="0" applyBorder="0" applyAlignment="0" applyProtection="0"/>
    <xf numFmtId="0" fontId="15" fillId="5" borderId="0" applyNumberFormat="0" applyBorder="0" applyAlignment="0" applyProtection="0"/>
    <xf numFmtId="0" fontId="13" fillId="6" borderId="3" applyNumberFormat="0" applyAlignment="0" applyProtection="0"/>
    <xf numFmtId="0" fontId="17" fillId="7" borderId="4" applyNumberFormat="0" applyAlignment="0" applyProtection="0"/>
    <xf numFmtId="0" fontId="6" fillId="7" borderId="3" applyNumberFormat="0" applyAlignment="0" applyProtection="0"/>
    <xf numFmtId="0" fontId="14" fillId="0" borderId="5" applyNumberFormat="0" applyFill="0" applyAlignment="0" applyProtection="0"/>
    <xf numFmtId="0" fontId="7" fillId="8" borderId="6" applyNumberFormat="0" applyAlignment="0" applyProtection="0"/>
    <xf numFmtId="0" fontId="18" fillId="0" borderId="0" applyNumberFormat="0" applyFill="0" applyBorder="0" applyAlignment="0" applyProtection="0"/>
    <xf numFmtId="0" fontId="8" fillId="9" borderId="7" applyNumberFormat="0" applyFont="0" applyAlignment="0" applyProtection="0"/>
    <xf numFmtId="0" fontId="9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4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4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</cellStyleXfs>
  <cellXfs count="15">
    <xf numFmtId="0" fontId="0" fillId="0" borderId="0" xfId="0">
      <alignment wrapText="1"/>
    </xf>
    <xf numFmtId="0" fontId="0" fillId="0" borderId="0" xfId="0" applyAlignment="1">
      <alignment horizontal="right" wrapText="1" readingOrder="2"/>
    </xf>
    <xf numFmtId="0" fontId="11" fillId="0" borderId="0" xfId="4" applyAlignment="1">
      <alignment horizontal="right" readingOrder="2"/>
    </xf>
    <xf numFmtId="0" fontId="11" fillId="0" borderId="1" xfId="3" applyAlignment="1">
      <alignment horizontal="right" vertical="center" readingOrder="2"/>
    </xf>
    <xf numFmtId="0" fontId="12" fillId="2" borderId="2" xfId="6" applyAlignment="1">
      <alignment horizontal="left" readingOrder="2"/>
    </xf>
    <xf numFmtId="1" fontId="0" fillId="0" borderId="0" xfId="0" applyNumberFormat="1" applyFont="1" applyFill="1" applyBorder="1" applyAlignment="1">
      <alignment horizontal="right" wrapText="1" readingOrder="2"/>
    </xf>
    <xf numFmtId="0" fontId="0" fillId="0" borderId="0" xfId="0" applyFont="1" applyFill="1" applyBorder="1" applyAlignment="1">
      <alignment horizontal="right" wrapText="1" readingOrder="2"/>
    </xf>
    <xf numFmtId="0" fontId="0" fillId="0" borderId="0" xfId="0" applyNumberFormat="1" applyFont="1" applyFill="1" applyBorder="1" applyAlignment="1">
      <alignment horizontal="right" readingOrder="2"/>
    </xf>
    <xf numFmtId="0" fontId="0" fillId="0" borderId="0" xfId="0" applyFont="1" applyFill="1" applyBorder="1" applyAlignment="1">
      <alignment horizontal="right" readingOrder="2"/>
    </xf>
    <xf numFmtId="167" fontId="0" fillId="0" borderId="0" xfId="2" applyNumberFormat="1" applyFont="1" applyAlignment="1">
      <alignment horizontal="left" readingOrder="2"/>
    </xf>
    <xf numFmtId="167" fontId="0" fillId="0" borderId="0" xfId="0" applyNumberFormat="1" applyFont="1" applyFill="1" applyBorder="1" applyAlignment="1">
      <alignment horizontal="right" wrapText="1" readingOrder="2"/>
    </xf>
    <xf numFmtId="167" fontId="2" fillId="2" borderId="2" xfId="1" applyNumberFormat="1" applyFont="1" applyFill="1" applyBorder="1" applyAlignment="1">
      <alignment horizontal="right" readingOrder="2"/>
    </xf>
    <xf numFmtId="14" fontId="0" fillId="0" borderId="0" xfId="7" applyNumberFormat="1" applyFont="1" applyAlignment="1">
      <alignment horizontal="left" wrapText="1" readingOrder="2"/>
    </xf>
    <xf numFmtId="0" fontId="12" fillId="2" borderId="2" xfId="6" applyAlignment="1">
      <alignment horizontal="left" readingOrder="2"/>
    </xf>
    <xf numFmtId="0" fontId="12" fillId="2" borderId="2" xfId="5" applyAlignment="1">
      <alignment horizontal="right" readingOrder="2"/>
    </xf>
  </cellXfs>
  <cellStyles count="48">
    <cellStyle name="20% - הדגשה1" xfId="25" builtinId="30" customBuiltin="1"/>
    <cellStyle name="20% - הדגשה2" xfId="29" builtinId="34" customBuiltin="1"/>
    <cellStyle name="20% - הדגשה3" xfId="33" builtinId="38" customBuiltin="1"/>
    <cellStyle name="20% - הדגשה4" xfId="37" builtinId="42" customBuiltin="1"/>
    <cellStyle name="20% - הדגשה5" xfId="41" builtinId="46" customBuiltin="1"/>
    <cellStyle name="20% - הדגשה6" xfId="45" builtinId="50" customBuiltin="1"/>
    <cellStyle name="40% - הדגשה1" xfId="26" builtinId="31" customBuiltin="1"/>
    <cellStyle name="40% - הדגשה2" xfId="30" builtinId="35" customBuiltin="1"/>
    <cellStyle name="40% - הדגשה3" xfId="34" builtinId="39" customBuiltin="1"/>
    <cellStyle name="40% - הדגשה4" xfId="38" builtinId="43" customBuiltin="1"/>
    <cellStyle name="40% - הדגשה5" xfId="42" builtinId="47" customBuiltin="1"/>
    <cellStyle name="40% - הדגשה6" xfId="46" builtinId="51" customBuiltin="1"/>
    <cellStyle name="60% - הדגשה1" xfId="27" builtinId="32" customBuiltin="1"/>
    <cellStyle name="60% - הדגשה2" xfId="31" builtinId="36" customBuiltin="1"/>
    <cellStyle name="60% - הדגשה3" xfId="35" builtinId="40" customBuiltin="1"/>
    <cellStyle name="60% - הדגשה4" xfId="39" builtinId="44" customBuiltin="1"/>
    <cellStyle name="60% - הדגשה5" xfId="43" builtinId="48" customBuiltin="1"/>
    <cellStyle name="60% - הדגשה6" xfId="47" builtinId="52" customBuiltin="1"/>
    <cellStyle name="Comma" xfId="9" builtinId="3" customBuiltin="1"/>
    <cellStyle name="Currency" xfId="1" builtinId="4" customBuiltin="1"/>
    <cellStyle name="Normal" xfId="0" builtinId="0" customBuiltin="1"/>
    <cellStyle name="Percent" xfId="11" builtinId="5" customBuiltin="1"/>
    <cellStyle name="הדגשה1" xfId="24" builtinId="29" customBuiltin="1"/>
    <cellStyle name="הדגשה2" xfId="28" builtinId="33" customBuiltin="1"/>
    <cellStyle name="הדגשה3" xfId="32" builtinId="37" customBuiltin="1"/>
    <cellStyle name="הדגשה4" xfId="36" builtinId="41" customBuiltin="1"/>
    <cellStyle name="הדגשה5" xfId="40" builtinId="45" customBuiltin="1"/>
    <cellStyle name="הדגשה6" xfId="44" builtinId="49" customBuiltin="1"/>
    <cellStyle name="הערה" xfId="21" builtinId="10" customBuiltin="1"/>
    <cellStyle name="חישוב" xfId="17" builtinId="22" customBuiltin="1"/>
    <cellStyle name="טוב" xfId="12" builtinId="26" customBuiltin="1"/>
    <cellStyle name="טקסט אזהרה" xfId="20" builtinId="11" customBuiltin="1"/>
    <cellStyle name="טקסט הסברי" xfId="22" builtinId="53" customBuiltin="1"/>
    <cellStyle name="כותרת" xfId="3" builtinId="15" customBuiltin="1"/>
    <cellStyle name="כותרת 1" xfId="4" builtinId="16" customBuiltin="1"/>
    <cellStyle name="כותרת 2" xfId="5" builtinId="17" customBuiltin="1"/>
    <cellStyle name="כותרת 3" xfId="6" builtinId="18" customBuiltin="1"/>
    <cellStyle name="כותרת 4" xfId="8" builtinId="19" customBuiltin="1"/>
    <cellStyle name="מטבע [0]" xfId="2" builtinId="7" customBuiltin="1"/>
    <cellStyle name="ניטראלי" xfId="14" builtinId="28" customBuiltin="1"/>
    <cellStyle name="סה&quot;כ" xfId="23" builtinId="25" customBuiltin="1"/>
    <cellStyle name="פלט" xfId="16" builtinId="21" customBuiltin="1"/>
    <cellStyle name="פסיק [0]" xfId="10" builtinId="6" customBuiltin="1"/>
    <cellStyle name="קלט" xfId="15" builtinId="20" customBuiltin="1"/>
    <cellStyle name="רע" xfId="13" builtinId="27" customBuiltin="1"/>
    <cellStyle name="תא מסומן" xfId="19" builtinId="23" customBuiltin="1"/>
    <cellStyle name="תא מקושר" xfId="18" builtinId="24" customBuiltin="1"/>
    <cellStyle name="תאריך" xfId="7" xr:uid="{00000000-0005-0000-0000-00002F000000}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2"/>
    </dxf>
    <dxf>
      <numFmt numFmtId="167" formatCode="&quot;₪&quot;\ #,##0.00"/>
    </dxf>
    <dxf>
      <numFmt numFmtId="167" formatCode="&quot;₪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2"/>
    </dxf>
    <dxf>
      <numFmt numFmtId="19" formatCode="dd/mm/yyyy"/>
    </dxf>
    <dxf>
      <font>
        <condense val="0"/>
        <extend val="0"/>
        <color indexed="10"/>
      </font>
    </dxf>
  </dxfs>
  <tableStyles count="0" defaultTableStyle="TableStyleLight1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990000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ashLog" displayName="CashLog" ref="B6:I12" totalsRowCount="1" headerRowCellStyle="Normal">
  <autoFilter ref="B6:I11" xr:uid="{00000000-0009-0000-0100-000001000000}"/>
  <tableColumns count="8">
    <tableColumn id="1" xr3:uid="{00000000-0010-0000-0000-000001000000}" name="תאריך" totalsRowLabel="סך הכל" dataDxfId="8" totalsRowDxfId="7"/>
    <tableColumn id="2" xr3:uid="{00000000-0010-0000-0000-000002000000}" name="מס' קבלה" totalsRowFunction="count" totalsRowDxfId="6"/>
    <tableColumn id="3" xr3:uid="{00000000-0010-0000-0000-000003000000}" name="תיאור" totalsRowDxfId="5"/>
    <tableColumn id="4" xr3:uid="{00000000-0010-0000-0000-000004000000}" name="סכום הפקדה" totalsRowFunction="sum" dataDxfId="4"/>
    <tableColumn id="5" xr3:uid="{00000000-0010-0000-0000-000005000000}" name="סכום משיכה" totalsRowFunction="sum" dataDxfId="3"/>
    <tableColumn id="6" xr3:uid="{00000000-0010-0000-0000-000006000000}" name="חויב" totalsRowDxfId="2"/>
    <tableColumn id="7" xr3:uid="{00000000-0010-0000-0000-000007000000}" name="התקבל על-ידי" totalsRowDxfId="1"/>
    <tableColumn id="8" xr3:uid="{00000000-0010-0000-0000-000008000000}" name="אושר על-ידי" totalsRowDxfId="0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הזן תאריך, מספר קבלה, תיאור, סכום הפקדה, סכום משיכה, ערך 'חויב', ושמות עבור 'התקבל על-ידי' ו'אושר על-ידי' בטבלה זו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  <pageSetUpPr fitToPage="1"/>
  </sheetPr>
  <dimension ref="A1:I12"/>
  <sheetViews>
    <sheetView showGridLines="0" rightToLeft="1" tabSelected="1" zoomScaleNormal="100" workbookViewId="0"/>
  </sheetViews>
  <sheetFormatPr defaultRowHeight="30" customHeight="1" x14ac:dyDescent="0.2"/>
  <cols>
    <col min="1" max="1" width="2.375" customWidth="1"/>
    <col min="2" max="2" width="15.875" customWidth="1"/>
    <col min="3" max="3" width="15.625" customWidth="1"/>
    <col min="4" max="4" width="27.875" customWidth="1"/>
    <col min="5" max="9" width="18.875" customWidth="1"/>
    <col min="10" max="10" width="2.625" customWidth="1"/>
  </cols>
  <sheetData>
    <row r="1" spans="1:9" ht="30" customHeight="1" x14ac:dyDescent="0.25">
      <c r="A1" s="1"/>
      <c r="B1" s="2" t="s">
        <v>0</v>
      </c>
      <c r="C1" s="1"/>
      <c r="D1" s="1"/>
      <c r="E1" s="1"/>
      <c r="F1" s="1"/>
      <c r="G1" s="1"/>
      <c r="H1" s="1"/>
      <c r="I1" s="1"/>
    </row>
    <row r="2" spans="1:9" ht="30" customHeight="1" thickBot="1" x14ac:dyDescent="0.25">
      <c r="A2" s="1"/>
      <c r="B2" s="3" t="s">
        <v>1</v>
      </c>
      <c r="C2" s="3"/>
      <c r="D2" s="3"/>
      <c r="E2" s="3"/>
      <c r="F2" s="3"/>
      <c r="G2" s="3"/>
      <c r="H2" s="3"/>
      <c r="I2" s="3"/>
    </row>
    <row r="3" spans="1:9" ht="15" customHeight="1" x14ac:dyDescent="0.2">
      <c r="A3" s="1"/>
      <c r="B3" s="1"/>
      <c r="C3" s="1"/>
      <c r="D3" s="1"/>
      <c r="E3" s="1"/>
      <c r="F3" s="1"/>
      <c r="G3" s="1"/>
      <c r="H3" s="1"/>
      <c r="I3" s="1"/>
    </row>
    <row r="4" spans="1:9" ht="20.100000000000001" customHeight="1" x14ac:dyDescent="0.25">
      <c r="A4" s="1"/>
      <c r="B4" s="14" t="str">
        <f ca="1">"עבור "&amp;TEXT(MIN(B7:B11),"dd/mm/yyyy")&amp;" עד "&amp;TEXT(MAX(B7:B11),"dd/mm/yyyy")</f>
        <v>עבור 01/07/2018 עד 03/07/2018</v>
      </c>
      <c r="C4" s="14"/>
      <c r="D4" s="14"/>
      <c r="E4" s="4" t="s">
        <v>8</v>
      </c>
      <c r="F4" s="11">
        <f>IFERROR(E12-F12, "")</f>
        <v>31.47</v>
      </c>
      <c r="G4" s="13"/>
      <c r="H4" s="13"/>
      <c r="I4" s="4"/>
    </row>
    <row r="5" spans="1:9" ht="15" customHeight="1" x14ac:dyDescent="0.2">
      <c r="A5" s="1"/>
      <c r="B5" s="1"/>
      <c r="C5" s="1"/>
      <c r="D5" s="1"/>
      <c r="E5" s="1"/>
      <c r="F5" s="1"/>
      <c r="G5" s="1"/>
      <c r="H5" s="1"/>
      <c r="I5" s="1"/>
    </row>
    <row r="6" spans="1:9" ht="30" customHeight="1" x14ac:dyDescent="0.2">
      <c r="A6" s="1"/>
      <c r="B6" s="1" t="s">
        <v>2</v>
      </c>
      <c r="C6" s="1" t="s">
        <v>4</v>
      </c>
      <c r="D6" s="1" t="s">
        <v>5</v>
      </c>
      <c r="E6" s="1" t="s">
        <v>9</v>
      </c>
      <c r="F6" s="1" t="s">
        <v>10</v>
      </c>
      <c r="G6" s="1" t="s">
        <v>11</v>
      </c>
      <c r="H6" s="1" t="s">
        <v>14</v>
      </c>
      <c r="I6" s="1" t="s">
        <v>16</v>
      </c>
    </row>
    <row r="7" spans="1:9" ht="30" customHeight="1" x14ac:dyDescent="0.2">
      <c r="A7" s="1"/>
      <c r="B7" s="12">
        <f ca="1">DATE(YEAR(TODAY()),MONTH(TODAY()),1)</f>
        <v>43282</v>
      </c>
      <c r="C7" s="5">
        <v>1011</v>
      </c>
      <c r="D7" s="6" t="s">
        <v>6</v>
      </c>
      <c r="E7" s="9">
        <v>50</v>
      </c>
      <c r="F7" s="9"/>
      <c r="G7" s="7" t="s">
        <v>12</v>
      </c>
      <c r="H7" s="6"/>
      <c r="I7" s="6" t="s">
        <v>17</v>
      </c>
    </row>
    <row r="8" spans="1:9" ht="30" customHeight="1" x14ac:dyDescent="0.2">
      <c r="A8" s="1"/>
      <c r="B8" s="12">
        <f ca="1">DATE(YEAR(TODAY()),MONTH(TODAY()),3)</f>
        <v>43284</v>
      </c>
      <c r="C8" s="6">
        <v>243</v>
      </c>
      <c r="D8" s="6" t="s">
        <v>7</v>
      </c>
      <c r="E8" s="9"/>
      <c r="F8" s="9">
        <v>18.53</v>
      </c>
      <c r="G8" s="7" t="s">
        <v>13</v>
      </c>
      <c r="H8" s="6" t="s">
        <v>15</v>
      </c>
      <c r="I8" s="6" t="s">
        <v>17</v>
      </c>
    </row>
    <row r="9" spans="1:9" ht="30" customHeight="1" x14ac:dyDescent="0.2">
      <c r="A9" s="1"/>
      <c r="B9" s="12"/>
      <c r="C9" s="6"/>
      <c r="D9" s="6"/>
      <c r="E9" s="9"/>
      <c r="F9" s="9"/>
      <c r="G9" s="7"/>
      <c r="H9" s="6"/>
      <c r="I9" s="6"/>
    </row>
    <row r="10" spans="1:9" ht="30" customHeight="1" x14ac:dyDescent="0.2">
      <c r="A10" s="1"/>
      <c r="B10" s="12"/>
      <c r="C10" s="6"/>
      <c r="D10" s="6"/>
      <c r="E10" s="9"/>
      <c r="F10" s="9"/>
      <c r="G10" s="7"/>
      <c r="H10" s="6"/>
      <c r="I10" s="6"/>
    </row>
    <row r="11" spans="1:9" ht="30" customHeight="1" x14ac:dyDescent="0.2">
      <c r="A11" s="1"/>
      <c r="B11" s="12"/>
      <c r="C11" s="6"/>
      <c r="D11" s="6"/>
      <c r="E11" s="9"/>
      <c r="F11" s="9"/>
      <c r="G11" s="7"/>
      <c r="H11" s="6"/>
      <c r="I11" s="6"/>
    </row>
    <row r="12" spans="1:9" ht="30" customHeight="1" x14ac:dyDescent="0.2">
      <c r="A12" s="1"/>
      <c r="B12" s="6" t="s">
        <v>3</v>
      </c>
      <c r="C12" s="6">
        <f>SUBTOTAL(103,CashLog[מס'' קבלה])</f>
        <v>2</v>
      </c>
      <c r="D12" s="6"/>
      <c r="E12" s="10">
        <f>SUBTOTAL(109,CashLog[סכום הפקדה])</f>
        <v>50</v>
      </c>
      <c r="F12" s="10">
        <f>SUBTOTAL(109,CashLog[סכום משיכה])</f>
        <v>18.53</v>
      </c>
      <c r="G12" s="8"/>
      <c r="H12" s="6"/>
      <c r="I12" s="6"/>
    </row>
  </sheetData>
  <mergeCells count="2">
    <mergeCell ref="G4:H4"/>
    <mergeCell ref="B4:D4"/>
  </mergeCells>
  <phoneticPr fontId="1" type="noConversion"/>
  <conditionalFormatting sqref="F4">
    <cfRule type="cellIs" dxfId="9" priority="1" stopIfTrue="1" operator="lessThan">
      <formula>0</formula>
    </cfRule>
  </conditionalFormatting>
  <dataValidations count="14">
    <dataValidation allowBlank="1" showInputMessage="1" showErrorMessage="1" prompt="נהל יומן של קופה קטנה בגליון העבודה 'יומן קופה קטנה'. הזן את שם החברה בתא B1. היתרה מחושבת באופן אוטומטי בהתבסס על ערכים בטבלת יומן הקופה הקטנה" sqref="A1" xr:uid="{00000000-0002-0000-0000-000000000000}"/>
    <dataValidation allowBlank="1" showInputMessage="1" showErrorMessage="1" prompt="הכותרת של גליון עבודה זה מופיעה בתא זה. טווח התאריכים והיתרה מתעדכנים באופן אוטומטי בתאים B4 ו- F4 בהתאמה" sqref="B2" xr:uid="{00000000-0002-0000-0000-000001000000}"/>
    <dataValidation allowBlank="1" showInputMessage="1" showErrorMessage="1" prompt="טווח התאריכים מתעדכן באופן אוטומטי בתא זה" sqref="B4:D4" xr:uid="{00000000-0002-0000-0000-000002000000}"/>
    <dataValidation allowBlank="1" showInputMessage="1" showErrorMessage="1" prompt="היתרה מחושבת באופן אוטומטי בתא משמאל" sqref="E4" xr:uid="{00000000-0002-0000-0000-000003000000}"/>
    <dataValidation allowBlank="1" showInputMessage="1" showErrorMessage="1" prompt="היתרה מחושבת באופן אוטומטי בתא זה. הזן פרטי מזומנים בטבלת יומן הקופה הקטנה החל מתא B6" sqref="F4" xr:uid="{00000000-0002-0000-0000-000004000000}"/>
    <dataValidation allowBlank="1" showInputMessage="1" showErrorMessage="1" prompt="הזן תאריך בעמודה זו תחת כותרת זו. השתמש במסנני כותרות כדי למצוא ערכים ספציפיים" sqref="B6" xr:uid="{00000000-0002-0000-0000-000005000000}"/>
    <dataValidation allowBlank="1" showInputMessage="1" showErrorMessage="1" prompt="הזן מספר קבלה בעמודה זו תחת כותרת זו" sqref="C6" xr:uid="{00000000-0002-0000-0000-000006000000}"/>
    <dataValidation allowBlank="1" showInputMessage="1" showErrorMessage="1" prompt="הזן תיאור בעמודה זו תחת כותרת זו" sqref="D6" xr:uid="{00000000-0002-0000-0000-000007000000}"/>
    <dataValidation allowBlank="1" showInputMessage="1" showErrorMessage="1" prompt="הזן סכום הפקדה בעמודה זו תחת כותרת זו" sqref="E6" xr:uid="{00000000-0002-0000-0000-000008000000}"/>
    <dataValidation allowBlank="1" showInputMessage="1" showErrorMessage="1" prompt="הזן סכום משיכה בעמודה זו תחת כותרת זו" sqref="F6" xr:uid="{00000000-0002-0000-0000-000009000000}"/>
    <dataValidation allowBlank="1" showInputMessage="1" showErrorMessage="1" prompt="בחר שם אדם עבור 'חויב' בעמודה זו תחת כותרת זו" sqref="G6" xr:uid="{00000000-0002-0000-0000-00000A000000}"/>
    <dataValidation allowBlank="1" showInputMessage="1" showErrorMessage="1" prompt="הזן שם אדם עבור 'התקבל על-ידי' בעמודה זו תחת כותרת זו" sqref="H6" xr:uid="{00000000-0002-0000-0000-00000B000000}"/>
    <dataValidation allowBlank="1" showInputMessage="1" showErrorMessage="1" prompt="הזן שם אדם עבור 'אושר על-ידי' בעמודה זו תחת כותרת זו" sqref="I6" xr:uid="{00000000-0002-0000-0000-00000C000000}"/>
    <dataValidation allowBlank="1" showInputMessage="1" showErrorMessage="1" prompt="הזן את שם החברה בתא זה" sqref="B1" xr:uid="{00000000-0002-0000-0000-00000D000000}"/>
  </dataValidations>
  <printOptions horizontalCentered="1"/>
  <pageMargins left="0.75" right="0.75" top="1" bottom="1" header="0.5" footer="0.5"/>
  <pageSetup paperSize="9" scale="78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3</vt:i4>
      </vt:variant>
    </vt:vector>
  </HeadingPairs>
  <TitlesOfParts>
    <vt:vector size="4" baseType="lpstr">
      <vt:lpstr>יומן קופה קטנה</vt:lpstr>
      <vt:lpstr>ColumnTitle1</vt:lpstr>
      <vt:lpstr>RowTitleRegion1..F4</vt:lpstr>
      <vt:lpstr>'יומן קופה קטנה'!WPrint_TitlesW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2018-06-29T11:37:13Z</dcterms:created>
  <dcterms:modified xsi:type="dcterms:W3CDTF">2018-07-26T08:18:01Z</dcterms:modified>
</cp:coreProperties>
</file>