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ester\Desktop\he-IL\"/>
    </mc:Choice>
  </mc:AlternateContent>
  <bookViews>
    <workbookView xWindow="0" yWindow="0" windowWidth="21600" windowHeight="9510"/>
  </bookViews>
  <sheets>
    <sheet name="רישום שיקים" sheetId="1" r:id="rId1"/>
  </sheets>
  <externalReferences>
    <externalReference r:id="rId2"/>
  </externalReferences>
  <definedNames>
    <definedName name="_xlnm._FilterDatabase" localSheetId="0" hidden="1">'[1]Check Register'!$B$2:$H$13</definedName>
    <definedName name="ColumnTitle1">רישוםשיקים[[#Headers],[מספר]]</definedName>
    <definedName name="_xlnm.Print_Titles" localSheetId="0">'רישום שיקים'!$2:$2</definedName>
  </definedNames>
  <calcPr calcId="162913"/>
</workbook>
</file>

<file path=xl/calcChain.xml><?xml version="1.0" encoding="utf-8"?>
<calcChain xmlns="http://schemas.openxmlformats.org/spreadsheetml/2006/main">
  <c r="H3" i="1" l="1"/>
  <c r="H13" i="1"/>
  <c r="H12" i="1"/>
  <c r="H11" i="1"/>
  <c r="H10" i="1"/>
  <c r="H9" i="1"/>
  <c r="H8" i="1"/>
  <c r="H7" i="1"/>
  <c r="H4" i="1"/>
  <c r="H5" i="1"/>
  <c r="H6" i="1"/>
  <c r="C6" i="1"/>
  <c r="C5" i="1"/>
  <c r="C4" i="1"/>
  <c r="C3" i="1"/>
</calcChain>
</file>

<file path=xl/sharedStrings.xml><?xml version="1.0" encoding="utf-8"?>
<sst xmlns="http://schemas.openxmlformats.org/spreadsheetml/2006/main" count="12" uniqueCount="12">
  <si>
    <t>רישום שיקים</t>
  </si>
  <si>
    <t>מספר</t>
  </si>
  <si>
    <t>תאריך</t>
  </si>
  <si>
    <t>תיאור התנועה</t>
  </si>
  <si>
    <t>יתרה קודמת</t>
  </si>
  <si>
    <t>מצרכים</t>
  </si>
  <si>
    <t>הפקדה, רווחים מהגרלות</t>
  </si>
  <si>
    <t>ניקוי יבש</t>
  </si>
  <si>
    <t>נ</t>
  </si>
  <si>
    <t>חובה (-)</t>
  </si>
  <si>
    <t>זכות (+)</t>
  </si>
  <si>
    <t>יתרה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</si>
</sst>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7" formatCode="[$₪-40D]\ #,##0.00;[Red][$₪-40D]\ #,##0.00"/>
    <numFmt numFmtId="168" formatCode="[$₪-40D]\ #,##0.00"/>
    <numFmt numFmtId="170" formatCode="[$-1010000]d/m/yyyy;@"/>
  </numFmts>
  <fonts count="22" x14ac:knownFonts="1">
    <font>
      <sz val="11"/>
      <name val="Tahoma"/>
      <family val="2"/>
    </font>
    <font>
      <sz val="8"/>
      <name val="Arial"/>
      <family val="2"/>
    </font>
    <font>
      <sz val="11"/>
      <name val="Tahoma"/>
      <family val="2"/>
    </font>
    <font>
      <b/>
      <sz val="24"/>
      <color theme="1" tint="0.14996795556505021"/>
      <name val="Tahoma"/>
      <family val="2"/>
    </font>
    <font>
      <b/>
      <sz val="11"/>
      <color theme="1"/>
      <name val="Tahoma"/>
      <family val="2"/>
    </font>
    <font>
      <sz val="11"/>
      <color theme="5"/>
      <name val="Tahoma"/>
      <family val="2"/>
    </font>
    <font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24"/>
      <color theme="1" tint="0.14993743705557422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theme="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7" fontId="5" fillId="0" borderId="0" applyFill="0" applyBorder="0" applyProtection="0">
      <alignment horizontal="right" vertical="center"/>
    </xf>
    <xf numFmtId="168" fontId="2" fillId="0" borderId="0" applyFill="0" applyBorder="0" applyProtection="0">
      <alignment horizontal="right" vertical="center"/>
    </xf>
    <xf numFmtId="9" fontId="2" fillId="0" borderId="0" applyFill="0" applyBorder="0" applyAlignment="0" applyProtection="0"/>
    <xf numFmtId="0" fontId="17" fillId="0" borderId="0" applyNumberFormat="0" applyFill="0" applyBorder="0" applyProtection="0">
      <alignment vertical="top"/>
    </xf>
    <xf numFmtId="170" fontId="2" fillId="0" borderId="0" applyFill="0" applyBorder="0">
      <alignment horizontal="left" vertical="center"/>
    </xf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4" fillId="5" borderId="4" applyNumberFormat="0" applyAlignment="0" applyProtection="0"/>
    <xf numFmtId="0" fontId="13" fillId="6" borderId="5" applyNumberFormat="0" applyAlignment="0" applyProtection="0"/>
    <xf numFmtId="0" fontId="10" fillId="6" borderId="4" applyNumberFormat="0" applyAlignment="0" applyProtection="0"/>
    <xf numFmtId="0" fontId="16" fillId="0" borderId="6" applyNumberFormat="0" applyFill="0" applyAlignment="0" applyProtection="0"/>
    <xf numFmtId="0" fontId="15" fillId="7" borderId="7" applyNumberFormat="0" applyAlignment="0" applyProtection="0"/>
    <xf numFmtId="0" fontId="11" fillId="0" borderId="0" applyNumberFormat="0" applyFill="0" applyBorder="0" applyAlignment="0" applyProtection="0"/>
    <xf numFmtId="0" fontId="2" fillId="8" borderId="8" applyNumberFormat="0" applyAlignment="0" applyProtection="0"/>
    <xf numFmtId="0" fontId="12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>
      <alignment horizontal="left" vertical="center" wrapText="1"/>
    </xf>
    <xf numFmtId="0" fontId="0" fillId="0" borderId="0" xfId="0" applyAlignment="1">
      <alignment horizontal="left" vertical="center" wrapText="1" readingOrder="2"/>
    </xf>
    <xf numFmtId="0" fontId="2" fillId="0" borderId="0" xfId="0" applyFont="1" applyAlignment="1">
      <alignment horizontal="left" vertical="center" wrapText="1" readingOrder="2"/>
    </xf>
    <xf numFmtId="0" fontId="3" fillId="0" borderId="0" xfId="6" applyFont="1" applyAlignment="1">
      <alignment horizontal="right" vertical="top" readingOrder="2"/>
    </xf>
    <xf numFmtId="168" fontId="2" fillId="0" borderId="0" xfId="4" applyFill="1" applyBorder="1" applyAlignment="1">
      <alignment horizontal="left" vertical="center"/>
    </xf>
    <xf numFmtId="167" fontId="5" fillId="0" borderId="0" xfId="3" applyFill="1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 readingOrder="2"/>
    </xf>
    <xf numFmtId="0" fontId="2" fillId="0" borderId="0" xfId="0" applyNumberFormat="1" applyFont="1" applyFill="1" applyBorder="1" applyAlignment="1">
      <alignment horizontal="right" vertical="center" wrapText="1" readingOrder="2"/>
    </xf>
    <xf numFmtId="170" fontId="2" fillId="0" borderId="0" xfId="7" applyNumberFormat="1" applyAlignment="1">
      <alignment horizontal="right" vertical="center"/>
    </xf>
  </cellXfs>
  <cellStyles count="48">
    <cellStyle name="20% - הדגשה1" xfId="25" builtinId="30" customBuiltin="1"/>
    <cellStyle name="20% - הדגשה2" xfId="29" builtinId="34" customBuiltin="1"/>
    <cellStyle name="20% - הדגשה3" xfId="33" builtinId="38" customBuiltin="1"/>
    <cellStyle name="20% - הדגשה4" xfId="37" builtinId="42" customBuiltin="1"/>
    <cellStyle name="20% - הדגשה5" xfId="41" builtinId="46" customBuiltin="1"/>
    <cellStyle name="20% - הדגשה6" xfId="45" builtinId="50" customBuiltin="1"/>
    <cellStyle name="40% - הדגשה1" xfId="26" builtinId="31" customBuiltin="1"/>
    <cellStyle name="40% - הדגשה2" xfId="30" builtinId="35" customBuiltin="1"/>
    <cellStyle name="40% - הדגשה3" xfId="34" builtinId="39" customBuiltin="1"/>
    <cellStyle name="40% - הדגשה4" xfId="38" builtinId="43" customBuiltin="1"/>
    <cellStyle name="40% - הדגשה5" xfId="42" builtinId="47" customBuiltin="1"/>
    <cellStyle name="40% - הדגשה6" xfId="46" builtinId="51" customBuiltin="1"/>
    <cellStyle name="60% - הדגשה1" xfId="27" builtinId="32" customBuiltin="1"/>
    <cellStyle name="60% - הדגשה2" xfId="31" builtinId="36" customBuiltin="1"/>
    <cellStyle name="60% - הדגשה3" xfId="35" builtinId="40" customBuiltin="1"/>
    <cellStyle name="60% - הדגשה4" xfId="39" builtinId="44" customBuiltin="1"/>
    <cellStyle name="60% - הדגשה5" xfId="43" builtinId="48" customBuiltin="1"/>
    <cellStyle name="60% - הדגשה6" xfId="47" builtinId="52" customBuiltin="1"/>
    <cellStyle name="Comma" xfId="1" builtinId="3" customBuiltin="1"/>
    <cellStyle name="Currency" xfId="3" builtinId="4" customBuiltin="1"/>
    <cellStyle name="Normal" xfId="0" builtinId="0" customBuiltin="1"/>
    <cellStyle name="Percent" xfId="5" builtinId="5" customBuiltin="1"/>
    <cellStyle name="הדגשה1" xfId="24" builtinId="29" customBuiltin="1"/>
    <cellStyle name="הדגשה2" xfId="28" builtinId="33" customBuiltin="1"/>
    <cellStyle name="הדגשה3" xfId="32" builtinId="37" customBuiltin="1"/>
    <cellStyle name="הדגשה4" xfId="36" builtinId="41" customBuiltin="1"/>
    <cellStyle name="הדגשה5" xfId="40" builtinId="45" customBuiltin="1"/>
    <cellStyle name="הדגשה6" xfId="44" builtinId="49" customBuiltin="1"/>
    <cellStyle name="הערה" xfId="21" builtinId="10" customBuiltin="1"/>
    <cellStyle name="חישוב" xfId="17" builtinId="22" customBuiltin="1"/>
    <cellStyle name="טוב" xfId="12" builtinId="26" customBuiltin="1"/>
    <cellStyle name="טקסט אזהרה" xfId="20" builtinId="11" customBuiltin="1"/>
    <cellStyle name="טקסט הסברי" xfId="22" builtinId="53" customBuiltin="1"/>
    <cellStyle name="כותרת" xfId="6" builtinId="15" customBuiltin="1"/>
    <cellStyle name="כותרת 1" xfId="8" builtinId="16" customBuiltin="1"/>
    <cellStyle name="כותרת 2" xfId="9" builtinId="17" customBuiltin="1"/>
    <cellStyle name="כותרת 3" xfId="10" builtinId="18" customBuiltin="1"/>
    <cellStyle name="כותרת 4" xfId="11" builtinId="19" customBuiltin="1"/>
    <cellStyle name="מטבע [0]" xfId="4" builtinId="7" customBuiltin="1"/>
    <cellStyle name="ניטראלי" xfId="14" builtinId="28" customBuiltin="1"/>
    <cellStyle name="סה&quot;כ" xfId="23" builtinId="25" customBuiltin="1"/>
    <cellStyle name="פלט" xfId="16" builtinId="21" customBuiltin="1"/>
    <cellStyle name="פסיק [0]" xfId="2" builtinId="6" customBuiltin="1"/>
    <cellStyle name="קלט" xfId="15" builtinId="20" customBuiltin="1"/>
    <cellStyle name="רע" xfId="13" builtinId="27" customBuiltin="1"/>
    <cellStyle name="תא מסומן" xfId="19" builtinId="23" customBuiltin="1"/>
    <cellStyle name="תא מקושר" xfId="18" builtinId="24" customBuiltin="1"/>
    <cellStyle name="תאריך" xfId="7"/>
  </cellStyles>
  <dxfs count="7">
    <dxf>
      <numFmt numFmtId="170" formatCode="[$-1010000]d/m/yyyy;@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eck%20Regist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gister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רישוםשיקים" displayName="רישוםשיקים" ref="B2:H13" totalsRowShown="0" headerRowDxfId="1" dataDxfId="6">
  <autoFilter ref="B2:H13"/>
  <tableColumns count="7">
    <tableColumn id="1" name="מספר" dataCellStyle="Normal"/>
    <tableColumn id="2" name="תאריך" dataDxfId="0" dataCellStyle="תאריך"/>
    <tableColumn id="3" name="תיאור התנועה" dataDxfId="5" dataCellStyle="Normal"/>
    <tableColumn id="4" name="נ" dataCellStyle="Normal"/>
    <tableColumn id="5" name="חובה (-)" dataDxfId="4" dataCellStyle="Currency"/>
    <tableColumn id="6" name="זכות (+)" dataDxfId="3" dataCellStyle="מטבע [0]"/>
    <tableColumn id="7" name="יתרה" dataDxfId="2" dataCellStyle="מטבע [0]">
      <calculatedColumnFormula>IFERROR(IF(AND(ISBLANK(F3),ISBLANK(G3)),"",H2-F3+G3), "")</calculatedColumnFormula>
    </tableColumn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Summary="הזן את סכום השיק, התאריך, תיאור העסקה וסכומי החובה והזכות. סמן את עמודה E לאחר פריעת השיק כדי לשמור על איזון בחשבונות. יתרת הרישום מחושבת באופן אוטומטי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H13"/>
  <sheetViews>
    <sheetView showGridLines="0" rightToLeft="1" tabSelected="1" zoomScaleNormal="100" workbookViewId="0">
      <pane ySplit="2" topLeftCell="A3" activePane="bottomLeft" state="frozen"/>
      <selection pane="bottomLeft"/>
    </sheetView>
  </sheetViews>
  <sheetFormatPr defaultColWidth="15.625" defaultRowHeight="30" customHeight="1" x14ac:dyDescent="0.2"/>
  <cols>
    <col min="1" max="1" width="2.375" style="1" customWidth="1"/>
    <col min="2" max="3" width="11.625" style="1" customWidth="1"/>
    <col min="4" max="4" width="38" style="1" customWidth="1"/>
    <col min="5" max="5" width="6.25" style="1" customWidth="1"/>
    <col min="6" max="7" width="14.625" style="1" customWidth="1"/>
    <col min="8" max="8" width="15.625" style="1"/>
    <col min="9" max="9" width="2.625" style="1" customWidth="1"/>
    <col min="10" max="16384" width="15.625" style="1"/>
  </cols>
  <sheetData>
    <row r="1" spans="1:8" ht="50.25" customHeight="1" x14ac:dyDescent="0.2">
      <c r="A1" s="2"/>
      <c r="B1" s="3" t="s">
        <v>0</v>
      </c>
      <c r="C1" s="2"/>
      <c r="D1" s="2"/>
      <c r="E1" s="2"/>
      <c r="F1" s="2"/>
      <c r="G1" s="2"/>
      <c r="H1" s="2"/>
    </row>
    <row r="2" spans="1:8" ht="30" customHeight="1" x14ac:dyDescent="0.2">
      <c r="A2" s="2"/>
      <c r="B2" s="7" t="s">
        <v>1</v>
      </c>
      <c r="C2" s="8" t="s">
        <v>2</v>
      </c>
      <c r="D2" s="7" t="s">
        <v>3</v>
      </c>
      <c r="E2" s="8" t="s">
        <v>8</v>
      </c>
      <c r="F2" s="8" t="s">
        <v>9</v>
      </c>
      <c r="G2" s="7" t="s">
        <v>10</v>
      </c>
      <c r="H2" s="8" t="s">
        <v>11</v>
      </c>
    </row>
    <row r="3" spans="1:8" ht="30" customHeight="1" x14ac:dyDescent="0.2">
      <c r="A3" s="2"/>
      <c r="B3"/>
      <c r="C3" s="9">
        <f ca="1">TODAY()</f>
        <v>42915</v>
      </c>
      <c r="D3" s="6" t="s">
        <v>4</v>
      </c>
      <c r="E3"/>
      <c r="F3" s="5"/>
      <c r="G3" s="4">
        <v>435.99</v>
      </c>
      <c r="H3" s="4">
        <f>IFERROR(IF(AND(ISBLANK(F3),ISBLANK(G3)),"", G3-F3), "")</f>
        <v>435.99</v>
      </c>
    </row>
    <row r="4" spans="1:8" ht="30" customHeight="1" x14ac:dyDescent="0.2">
      <c r="A4" s="2"/>
      <c r="B4">
        <v>1033</v>
      </c>
      <c r="C4" s="9">
        <f ca="1">TODAY()+1</f>
        <v>42916</v>
      </c>
      <c r="D4" s="6" t="s">
        <v>5</v>
      </c>
      <c r="E4"/>
      <c r="F4" s="5">
        <v>123.78</v>
      </c>
      <c r="G4" s="4"/>
      <c r="H4" s="4">
        <f>IFERROR(IF(AND(ISBLANK(F4),ISBLANK(G4)),"",H3-F4+G4), "")</f>
        <v>312.21000000000004</v>
      </c>
    </row>
    <row r="5" spans="1:8" ht="30" customHeight="1" x14ac:dyDescent="0.2">
      <c r="A5" s="2"/>
      <c r="B5"/>
      <c r="C5" s="9">
        <f ca="1">TODAY()+2</f>
        <v>42917</v>
      </c>
      <c r="D5" s="6" t="s">
        <v>6</v>
      </c>
      <c r="E5"/>
      <c r="F5" s="5"/>
      <c r="G5" s="4">
        <v>10000</v>
      </c>
      <c r="H5" s="4">
        <f t="shared" ref="H5:H13" si="0">IFERROR(IF(AND(ISBLANK(F5),ISBLANK(G5)),"",H4-F5+G5), "")</f>
        <v>10312.209999999999</v>
      </c>
    </row>
    <row r="6" spans="1:8" ht="30" customHeight="1" x14ac:dyDescent="0.2">
      <c r="A6" s="2"/>
      <c r="B6">
        <v>1034</v>
      </c>
      <c r="C6" s="9">
        <f ca="1">TODAY()+3</f>
        <v>42918</v>
      </c>
      <c r="D6" s="6" t="s">
        <v>7</v>
      </c>
      <c r="E6"/>
      <c r="F6" s="5">
        <v>10.75</v>
      </c>
      <c r="G6" s="4"/>
      <c r="H6" s="4">
        <f t="shared" si="0"/>
        <v>10301.459999999999</v>
      </c>
    </row>
    <row r="7" spans="1:8" ht="30" customHeight="1" x14ac:dyDescent="0.2">
      <c r="A7" s="2"/>
      <c r="B7"/>
      <c r="C7" s="9"/>
      <c r="D7" s="6"/>
      <c r="E7"/>
      <c r="F7" s="5"/>
      <c r="G7" s="4"/>
      <c r="H7" s="4" t="str">
        <f>IFERROR(IF(AND(ISBLANK(F7),ISBLANK(G7)),"",H6-F7+G7), "")</f>
        <v/>
      </c>
    </row>
    <row r="8" spans="1:8" ht="30" customHeight="1" x14ac:dyDescent="0.2">
      <c r="A8" s="2"/>
      <c r="B8"/>
      <c r="C8" s="9"/>
      <c r="D8" s="6"/>
      <c r="E8"/>
      <c r="F8" s="5"/>
      <c r="G8" s="4"/>
      <c r="H8" s="4" t="str">
        <f t="shared" si="0"/>
        <v/>
      </c>
    </row>
    <row r="9" spans="1:8" ht="30" customHeight="1" x14ac:dyDescent="0.2">
      <c r="A9" s="2"/>
      <c r="B9"/>
      <c r="C9" s="9"/>
      <c r="D9" s="6"/>
      <c r="E9"/>
      <c r="F9" s="5"/>
      <c r="G9" s="4"/>
      <c r="H9" s="4" t="str">
        <f t="shared" si="0"/>
        <v/>
      </c>
    </row>
    <row r="10" spans="1:8" ht="30" customHeight="1" x14ac:dyDescent="0.2">
      <c r="A10" s="2"/>
      <c r="B10"/>
      <c r="C10" s="9"/>
      <c r="D10" s="6"/>
      <c r="E10"/>
      <c r="F10" s="5"/>
      <c r="G10" s="4"/>
      <c r="H10" s="4" t="str">
        <f t="shared" si="0"/>
        <v/>
      </c>
    </row>
    <row r="11" spans="1:8" ht="30" customHeight="1" x14ac:dyDescent="0.2">
      <c r="A11" s="2"/>
      <c r="B11"/>
      <c r="C11" s="9"/>
      <c r="D11" s="6"/>
      <c r="E11"/>
      <c r="F11" s="5"/>
      <c r="G11" s="4"/>
      <c r="H11" s="4" t="str">
        <f t="shared" si="0"/>
        <v/>
      </c>
    </row>
    <row r="12" spans="1:8" ht="30" customHeight="1" x14ac:dyDescent="0.2">
      <c r="A12" s="2"/>
      <c r="B12"/>
      <c r="C12" s="9"/>
      <c r="D12" s="6"/>
      <c r="E12"/>
      <c r="F12" s="5"/>
      <c r="G12" s="4"/>
      <c r="H12" s="4" t="str">
        <f t="shared" si="0"/>
        <v/>
      </c>
    </row>
    <row r="13" spans="1:8" ht="30" customHeight="1" x14ac:dyDescent="0.2">
      <c r="A13" s="2"/>
      <c r="B13"/>
      <c r="C13" s="9"/>
      <c r="D13" s="6"/>
      <c r="E13"/>
      <c r="F13" s="5"/>
      <c r="G13" s="4"/>
      <c r="H13" s="4" t="str">
        <f t="shared" si="0"/>
        <v/>
      </c>
    </row>
  </sheetData>
  <phoneticPr fontId="1" type="noConversion"/>
  <dataValidations count="9">
    <dataValidation allowBlank="1" showInputMessage="1" showErrorMessage="1" prompt="צור רשימה של פרטי שיקים בחוברת העבודה 'רישום שיקים'. היתרה מחושבת באופן אוטומטי" sqref="A1"/>
    <dataValidation allowBlank="1" showInputMessage="1" showErrorMessage="1" prompt="הכותרת של גליון עבודה זה מופיעה בתא זה. הזן את התנועות ברצף בטבלה מתחת. אם תדלג על שורות, הפונקציה שמנהלת מעקב אחר סכום היתרה לא תפעל באופן תקין" sqref="B1"/>
    <dataValidation allowBlank="1" showInputMessage="1" showErrorMessage="1" prompt="הזן את מספר השיק בעמודה זו תחת כותרת זו. השתמש במסנני כותרות כדי למצוא ערכים ספציפיים" sqref="B2"/>
    <dataValidation allowBlank="1" showInputMessage="1" showErrorMessage="1" prompt="הזן את התאריך בעמודה זו תחת כותרת זו" sqref="C2"/>
    <dataValidation allowBlank="1" showInputMessage="1" showErrorMessage="1" prompt="הזן את תיאור התנועה בעמודה זו תחת כותרת זו" sqref="D2"/>
    <dataValidation allowBlank="1" showInputMessage="1" showErrorMessage="1" prompt="הזן סכום חובה בעמודה זו תחת כותרת זו" sqref="F2"/>
    <dataValidation allowBlank="1" showInputMessage="1" showErrorMessage="1" prompt="הזן סכום זכות בעמודה זו תחת כותרת זו" sqref="G2"/>
    <dataValidation allowBlank="1" showInputMessage="1" showErrorMessage="1" prompt="היתרה מחושבת באופן אוטומטי בעמודה זו תחת כותרת זו" sqref="H2"/>
    <dataValidation allowBlank="1" showInputMessage="1" showErrorMessage="1" prompt="סמן את התאים בעמודה זו תחת כותרת זו כדי לציין שהשיק נפרע" sqref="E2"/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70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רישום שיקים</vt:lpstr>
      <vt:lpstr>ColumnTitle1</vt:lpstr>
      <vt:lpstr>'רישום שיקים'!WPrint_TitlesW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2017-02-21T04:17:14Z</dcterms:created>
  <dcterms:modified xsi:type="dcterms:W3CDTF">2017-06-29T03:20:34Z</dcterms:modified>
</cp:coreProperties>
</file>