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חוברת_עבודה_זו"/>
  <mc:AlternateContent xmlns:mc="http://schemas.openxmlformats.org/markup-compatibility/2006">
    <mc:Choice Requires="x15">
      <x15ac:absPath xmlns:x15ac="http://schemas.microsoft.com/office/spreadsheetml/2010/11/ac" url="C:\Users\tester\Documents\"/>
    </mc:Choice>
  </mc:AlternateContent>
  <bookViews>
    <workbookView xWindow="0" yWindow="0" windowWidth="28800" windowHeight="11550"/>
  </bookViews>
  <sheets>
    <sheet name="לוח שנה יומי של פגישות" sheetId="2" r:id="rId1"/>
  </sheets>
  <externalReferences>
    <externalReference r:id="rId2"/>
  </externalReferences>
  <definedNames>
    <definedName name="_xlnm._FilterDatabase" localSheetId="0" hidden="1">'לוח שנה יומי של פגישות'!$B$3:$I$76</definedName>
    <definedName name="CalEndtime">0.999</definedName>
    <definedName name="CurrentTime">TIME(HOUR(NOW()),MINUTE(NOW()),SECOND(NOW()))</definedName>
    <definedName name="LastRow">MAX(MATCH(9.99E+307,'לוח שנה יומי של פגישות'!$B:$B),MATCH(REPT("z",255),'לוח שנה יומי של פגישות'!$B:$B))</definedName>
    <definedName name="MinuteInterval">--LEFT(MinuteText,2)</definedName>
    <definedName name="MinuteText">'לוח שנה יומי של פגישות'!$E$2</definedName>
    <definedName name="ScheduleStart">'לוח שנה יומי של פגישות'!$C$2</definedName>
    <definedName name="ThisCol">'לוח שנה יומי של פגישות'!#REF!:INDEX('לוח שנה יומי של פגישות'!A:A,LastRow,1)</definedName>
    <definedName name="ThisRow">'לוח שנה יומי של פגישות'!$C1:$I1</definedName>
    <definedName name="ThisWeekday">CHOOSE(WEEKDAY(TODAY()),1,2,3,4,5,6,7)</definedName>
    <definedName name="WeekStart">'לוח שנה יומי של פגישות'!$G$2</definedName>
    <definedName name="_xlnm.Print_Titles" localSheetId="0">'לוח שנה יומי של פגישות'!$3:$3</definedName>
    <definedName name="הפרש_קבוע">TIME(0,MinuteInterval,0)</definedName>
    <definedName name="כותרת1">DailyAppointments[[#All],[Column1]]</definedName>
    <definedName name="שעות">'לוח שנה יומי של פגישות'!$B$4:$B$76</definedName>
  </definedNames>
  <calcPr calcId="162913"/>
  <fileRecoveryPr repairLoad="1"/>
</workbook>
</file>

<file path=xl/calcChain.xml><?xml version="1.0" encoding="utf-8"?>
<calcChain xmlns="http://schemas.openxmlformats.org/spreadsheetml/2006/main">
  <c r="B4" i="2" l="1"/>
  <c r="B5" i="2" s="1"/>
  <c r="B6" i="2" s="1"/>
  <c r="B7" i="2" s="1"/>
  <c r="B8" i="2" s="1"/>
  <c r="B9" i="2" s="1"/>
  <c r="B10" i="2" s="1"/>
  <c r="B11" i="2" s="1"/>
  <c r="B12" i="2" s="1"/>
  <c r="B13" i="2" s="1"/>
  <c r="B14" i="2" s="1"/>
  <c r="B15" i="2" s="1"/>
  <c r="B16" i="2" s="1"/>
  <c r="B17" i="2" s="1"/>
  <c r="B18" i="2" s="1"/>
  <c r="B19" i="2" s="1"/>
  <c r="B20" i="2" s="1"/>
  <c r="B21" i="2" s="1"/>
  <c r="B22" i="2" s="1"/>
  <c r="B23" i="2" s="1"/>
  <c r="B24" i="2" s="1"/>
  <c r="B25" i="2" s="1"/>
  <c r="B26" i="2" s="1"/>
  <c r="B27" i="2" s="1"/>
  <c r="B28" i="2" s="1"/>
  <c r="B29" i="2" s="1"/>
  <c r="B30" i="2" s="1"/>
  <c r="B31" i="2" s="1"/>
  <c r="B32" i="2" s="1"/>
  <c r="B33" i="2" s="1"/>
  <c r="B34" i="2" s="1"/>
  <c r="B35" i="2" s="1"/>
  <c r="B36" i="2" s="1"/>
  <c r="B37" i="2" s="1"/>
  <c r="B38" i="2" s="1"/>
  <c r="B39" i="2" s="1"/>
  <c r="B40" i="2" s="1"/>
  <c r="B41" i="2" s="1"/>
  <c r="B42" i="2" s="1"/>
  <c r="B43" i="2" s="1"/>
  <c r="B44" i="2" s="1"/>
  <c r="B45" i="2" s="1"/>
  <c r="B46" i="2" s="1"/>
  <c r="B47" i="2" s="1"/>
  <c r="B48" i="2" s="1"/>
  <c r="B49" i="2" s="1"/>
  <c r="B50" i="2" s="1"/>
  <c r="B51" i="2" s="1"/>
  <c r="B52" i="2" s="1"/>
  <c r="B53" i="2" s="1"/>
  <c r="B54" i="2" s="1"/>
  <c r="B55" i="2" s="1"/>
  <c r="B56" i="2" s="1"/>
  <c r="B57" i="2" s="1"/>
  <c r="B58" i="2" s="1"/>
  <c r="B59" i="2" s="1"/>
  <c r="B60" i="2" s="1"/>
  <c r="B61" i="2" s="1"/>
  <c r="B62" i="2" s="1"/>
  <c r="B63" i="2" s="1"/>
  <c r="B64" i="2" s="1"/>
  <c r="G2" i="2" l="1"/>
  <c r="C3" i="2" l="1"/>
  <c r="D3" i="2"/>
  <c r="E3" i="2"/>
  <c r="F3" i="2"/>
  <c r="G3" i="2"/>
  <c r="H3" i="2"/>
  <c r="I3" i="2"/>
</calcChain>
</file>

<file path=xl/sharedStrings.xml><?xml version="1.0" encoding="utf-8"?>
<sst xmlns="http://schemas.openxmlformats.org/spreadsheetml/2006/main" count="7" uniqueCount="7">
  <si>
    <t>לוח שנה יומי של פגישות</t>
  </si>
  <si>
    <t xml:space="preserve">התחלה של לוח זמנים: </t>
  </si>
  <si>
    <t>זמן</t>
  </si>
  <si>
    <t xml:space="preserve">מרווח זמן </t>
  </si>
  <si>
    <t>15 דקות</t>
  </si>
  <si>
    <t>ארוחת בוקר עם מיקי</t>
  </si>
  <si>
    <t xml:space="preserve">התאריך שבו מתחיל השבוע: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</si>
</sst>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aaa"/>
    <numFmt numFmtId="172" formatCode="[$-1000000]h:mm;@"/>
  </numFmts>
  <fonts count="8" x14ac:knownFonts="1">
    <font>
      <sz val="11"/>
      <color theme="1" tint="0.34998626667073579"/>
      <name val="Tahoma"/>
      <family val="2"/>
    </font>
    <font>
      <sz val="11"/>
      <color theme="1" tint="0.34998626667073579"/>
      <name val="Segoe UI"/>
      <family val="2"/>
      <scheme val="minor"/>
    </font>
    <font>
      <sz val="11"/>
      <color theme="1" tint="0.34998626667073579"/>
      <name val="Tahoma"/>
      <family val="2"/>
    </font>
    <font>
      <b/>
      <sz val="26"/>
      <color theme="3"/>
      <name val="Tahoma"/>
      <family val="2"/>
    </font>
    <font>
      <b/>
      <sz val="11"/>
      <color theme="3"/>
      <name val="Tahoma"/>
      <family val="2"/>
    </font>
    <font>
      <sz val="16"/>
      <color theme="3"/>
      <name val="Tahoma"/>
      <family val="2"/>
    </font>
    <font>
      <b/>
      <sz val="14"/>
      <color theme="0"/>
      <name val="Tahoma"/>
      <family val="2"/>
    </font>
    <font>
      <b/>
      <sz val="16"/>
      <color theme="0"/>
      <name val="Tahoma"/>
      <family val="2"/>
    </font>
  </fonts>
  <fills count="4">
    <fill>
      <patternFill patternType="none"/>
    </fill>
    <fill>
      <patternFill patternType="gray125"/>
    </fill>
    <fill>
      <patternFill patternType="solid">
        <fgColor theme="1"/>
        <bgColor indexed="64"/>
      </patternFill>
    </fill>
    <fill>
      <patternFill patternType="solid">
        <fgColor theme="6" tint="-0.24994659260841701"/>
        <bgColor indexed="64"/>
      </patternFill>
    </fill>
  </fills>
  <borders count="5">
    <border>
      <left/>
      <right/>
      <top/>
      <bottom/>
      <diagonal/>
    </border>
    <border>
      <left/>
      <right style="thin">
        <color theme="0"/>
      </right>
      <top style="thin">
        <color theme="0"/>
      </top>
      <bottom/>
      <diagonal/>
    </border>
    <border>
      <left style="thin">
        <color theme="0"/>
      </left>
      <right/>
      <top/>
      <bottom/>
      <diagonal/>
    </border>
    <border>
      <left/>
      <right/>
      <top style="thin">
        <color theme="0" tint="-0.34998626667073579"/>
      </top>
      <bottom/>
      <diagonal/>
    </border>
    <border>
      <left style="thin">
        <color theme="0" tint="-0.34998626667073579"/>
      </left>
      <right/>
      <top style="thin">
        <color theme="0" tint="-0.34998626667073579"/>
      </top>
      <bottom/>
      <diagonal/>
    </border>
  </borders>
  <cellStyleXfs count="13">
    <xf numFmtId="0" fontId="0" fillId="0" borderId="0">
      <alignment horizontal="center" vertical="center" wrapText="1"/>
    </xf>
    <xf numFmtId="0" fontId="4" fillId="0" borderId="0" applyNumberFormat="0" applyFill="0" applyBorder="0" applyProtection="0">
      <alignment horizontal="right" vertical="top"/>
    </xf>
    <xf numFmtId="168" fontId="7" fillId="3" borderId="4" applyProtection="0">
      <alignment horizontal="center" vertical="center"/>
    </xf>
    <xf numFmtId="172" fontId="5" fillId="0" borderId="0" applyFill="0" applyBorder="0">
      <alignment horizontal="left" vertical="center"/>
    </xf>
    <xf numFmtId="0" fontId="6" fillId="2" borderId="3" applyProtection="0">
      <alignment horizontal="center" vertical="center"/>
    </xf>
    <xf numFmtId="0" fontId="3" fillId="0" borderId="0" applyNumberFormat="0" applyFill="0" applyBorder="0" applyProtection="0">
      <alignment vertical="top"/>
    </xf>
    <xf numFmtId="167" fontId="1" fillId="0" borderId="0" applyFill="0" applyBorder="0" applyAlignment="0" applyProtection="0"/>
    <xf numFmtId="165" fontId="1" fillId="0" borderId="0" applyFill="0" applyBorder="0" applyAlignment="0" applyProtection="0"/>
    <xf numFmtId="166" fontId="1" fillId="0" borderId="0" applyFill="0" applyBorder="0" applyAlignment="0" applyProtection="0"/>
    <xf numFmtId="164" fontId="1" fillId="0" borderId="0" applyFill="0" applyBorder="0" applyAlignment="0" applyProtection="0"/>
    <xf numFmtId="9" fontId="1" fillId="0" borderId="0" applyFill="0" applyBorder="0" applyAlignment="0" applyProtection="0"/>
    <xf numFmtId="20" fontId="2" fillId="0" borderId="0" applyFill="0" applyBorder="0" applyProtection="0">
      <alignment horizontal="right" vertical="center" indent="1"/>
      <protection locked="0"/>
    </xf>
    <xf numFmtId="14" fontId="5" fillId="0" borderId="0" applyFill="0" applyBorder="0">
      <alignment horizontal="left" vertical="center"/>
    </xf>
  </cellStyleXfs>
  <cellXfs count="13">
    <xf numFmtId="0" fontId="0" fillId="0" borderId="0" xfId="0">
      <alignment horizontal="center" vertical="center" wrapText="1"/>
    </xf>
    <xf numFmtId="0" fontId="2" fillId="0" borderId="0" xfId="0" applyFont="1">
      <alignment horizontal="center" vertical="center" wrapText="1"/>
    </xf>
    <xf numFmtId="0" fontId="3" fillId="0" borderId="0" xfId="5" applyFont="1" applyFill="1" applyBorder="1">
      <alignment vertical="top"/>
    </xf>
    <xf numFmtId="0" fontId="4" fillId="0" borderId="1" xfId="1" applyFont="1" applyFill="1" applyBorder="1" applyAlignment="1">
      <alignment horizontal="left" vertical="top"/>
    </xf>
    <xf numFmtId="172" fontId="5" fillId="0" borderId="0" xfId="3" applyNumberFormat="1" applyFont="1" applyAlignment="1" applyProtection="1">
      <alignment horizontal="right" vertical="center"/>
      <protection locked="0"/>
    </xf>
    <xf numFmtId="0" fontId="4" fillId="0" borderId="2" xfId="1" applyFont="1" applyFill="1" applyBorder="1" applyAlignment="1">
      <alignment horizontal="left" vertical="top"/>
    </xf>
    <xf numFmtId="172" fontId="5" fillId="0" borderId="0" xfId="3" applyNumberFormat="1" applyFont="1" applyAlignment="1" applyProtection="1">
      <alignment horizontal="right" vertical="center"/>
    </xf>
    <xf numFmtId="0" fontId="4" fillId="0" borderId="0" xfId="1" applyFont="1" applyAlignment="1">
      <alignment horizontal="left" vertical="top"/>
    </xf>
    <xf numFmtId="14" fontId="5" fillId="0" borderId="0" xfId="12" applyNumberFormat="1" applyFont="1" applyAlignment="1">
      <alignment horizontal="right" vertical="center"/>
    </xf>
    <xf numFmtId="0" fontId="6" fillId="2" borderId="3" xfId="4" applyFont="1">
      <alignment horizontal="center" vertical="center"/>
    </xf>
    <xf numFmtId="168" fontId="7" fillId="3" borderId="4" xfId="2" applyFont="1">
      <alignment horizontal="center" vertical="center"/>
    </xf>
    <xf numFmtId="20" fontId="2" fillId="0" borderId="0" xfId="11" applyNumberFormat="1" applyFont="1" applyAlignment="1" applyProtection="1">
      <alignment horizontal="left" vertical="center" indent="1"/>
    </xf>
    <xf numFmtId="0" fontId="2" fillId="0" borderId="0" xfId="0" applyFont="1" applyFill="1">
      <alignment horizontal="center" vertical="center" wrapText="1"/>
    </xf>
  </cellXfs>
  <cellStyles count="13">
    <cellStyle name="Comma" xfId="6" builtinId="3" customBuiltin="1"/>
    <cellStyle name="Currency" xfId="8" builtinId="4" customBuiltin="1"/>
    <cellStyle name="Normal" xfId="0" builtinId="0" customBuiltin="1"/>
    <cellStyle name="Percent" xfId="10" builtinId="5" customBuiltin="1"/>
    <cellStyle name="כותרת" xfId="5" builtinId="15" customBuiltin="1"/>
    <cellStyle name="כותרת 1" xfId="1" builtinId="16" customBuiltin="1"/>
    <cellStyle name="כותרת 2" xfId="3" builtinId="17" customBuiltin="1"/>
    <cellStyle name="כותרת 3" xfId="4" builtinId="18" customBuiltin="1"/>
    <cellStyle name="כותרת 4" xfId="2" builtinId="19" customBuiltin="1"/>
    <cellStyle name="מטבע [0]" xfId="9" builtinId="7" customBuiltin="1"/>
    <cellStyle name="פסיק [0]" xfId="7" builtinId="6" customBuiltin="1"/>
    <cellStyle name="שעה" xfId="11"/>
    <cellStyle name="תאריך" xfId="12"/>
  </cellStyles>
  <dxfs count="38">
    <dxf>
      <font>
        <strike val="0"/>
        <outline val="0"/>
        <shadow val="0"/>
        <u val="none"/>
        <vertAlign val="baseline"/>
        <name val="Tahoma"/>
        <family val="2"/>
        <scheme val="none"/>
      </font>
    </dxf>
    <dxf>
      <font>
        <strike val="0"/>
        <outline val="0"/>
        <shadow val="0"/>
        <u val="none"/>
        <vertAlign val="baseline"/>
        <name val="Tahoma"/>
        <family val="2"/>
        <scheme val="none"/>
      </font>
    </dxf>
    <dxf>
      <font>
        <strike val="0"/>
        <outline val="0"/>
        <shadow val="0"/>
        <u val="none"/>
        <vertAlign val="baseline"/>
        <name val="Tahoma"/>
        <family val="2"/>
        <scheme val="none"/>
      </font>
    </dxf>
    <dxf>
      <font>
        <strike val="0"/>
        <outline val="0"/>
        <shadow val="0"/>
        <u val="none"/>
        <vertAlign val="baseline"/>
        <name val="Tahoma"/>
        <family val="2"/>
        <scheme val="none"/>
      </font>
    </dxf>
    <dxf>
      <font>
        <strike val="0"/>
        <outline val="0"/>
        <shadow val="0"/>
        <u val="none"/>
        <vertAlign val="baseline"/>
        <name val="Tahoma"/>
        <family val="2"/>
        <scheme val="none"/>
      </font>
    </dxf>
    <dxf>
      <font>
        <strike val="0"/>
        <outline val="0"/>
        <shadow val="0"/>
        <u val="none"/>
        <vertAlign val="baseline"/>
        <name val="Tahoma"/>
        <family val="2"/>
        <scheme val="none"/>
      </font>
    </dxf>
    <dxf>
      <font>
        <strike val="0"/>
        <outline val="0"/>
        <shadow val="0"/>
        <u val="none"/>
        <vertAlign val="baseline"/>
        <name val="Tahoma"/>
        <family val="2"/>
        <scheme val="none"/>
      </font>
    </dxf>
    <dxf>
      <font>
        <strike val="0"/>
        <outline val="0"/>
        <shadow val="0"/>
        <u val="none"/>
        <vertAlign val="baseline"/>
        <name val="Tahoma"/>
        <family val="2"/>
        <scheme val="none"/>
      </font>
    </dxf>
    <dxf>
      <font>
        <strike val="0"/>
        <outline val="0"/>
        <shadow val="0"/>
        <u val="none"/>
        <vertAlign val="baseline"/>
        <name val="Tahoma"/>
        <family val="2"/>
        <scheme val="none"/>
      </font>
    </dxf>
    <dxf>
      <font>
        <strike val="0"/>
        <outline val="0"/>
        <shadow val="0"/>
        <u val="none"/>
        <vertAlign val="baseline"/>
        <name val="Tahoma"/>
        <family val="2"/>
        <scheme val="none"/>
      </font>
      <numFmt numFmtId="25" formatCode="hh:mm"/>
      <alignment horizontal="left" vertical="center" textRotation="0" wrapText="0" indent="1" justifyLastLine="0" shrinkToFit="0" readingOrder="0"/>
    </dxf>
    <dxf>
      <font>
        <b/>
        <i val="0"/>
        <color theme="3"/>
      </font>
      <border>
        <left/>
        <right/>
        <top style="thin">
          <color theme="0" tint="-0.34998626667073579"/>
        </top>
        <bottom style="thin">
          <color theme="0" tint="-0.34998626667073579"/>
        </bottom>
        <vertical style="thin">
          <color theme="0" tint="-0.34998626667073579"/>
        </vertical>
        <horizontal/>
      </border>
    </dxf>
    <dxf>
      <font>
        <color theme="1" tint="0.34998626667073579"/>
      </font>
      <fill>
        <patternFill patternType="solid">
          <fgColor theme="0" tint="-0.14996795556505021"/>
          <bgColor theme="2" tint="-9.9948118533890809E-2"/>
        </patternFill>
      </fill>
    </dxf>
    <dxf>
      <font>
        <strike val="0"/>
        <color theme="1" tint="0.34998626667073579"/>
      </font>
      <border>
        <left style="thin">
          <color theme="0"/>
        </left>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9"/>
        <color theme="1" tint="0.34998626667073579"/>
        <name val="Segoe UI"/>
        <family val="2"/>
        <scheme val="minor"/>
      </font>
      <numFmt numFmtId="17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theme="0"/>
        </left>
        <right/>
        <top/>
        <bottom style="thin">
          <color theme="0"/>
        </bottom>
      </border>
    </dxf>
    <dxf>
      <font>
        <b val="0"/>
        <i val="0"/>
        <strike val="0"/>
        <condense val="0"/>
        <extend val="0"/>
        <outline val="0"/>
        <shadow val="0"/>
        <u val="none"/>
        <vertAlign val="baseline"/>
        <sz val="9"/>
        <color theme="1" tint="0.34998626667073579"/>
        <name val="Segoe UI"/>
        <family val="2"/>
        <scheme val="minor"/>
      </font>
      <numFmt numFmtId="17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theme="0"/>
        </left>
        <right/>
        <top/>
        <bottom style="thin">
          <color theme="0"/>
        </bottom>
      </border>
    </dxf>
    <dxf>
      <font>
        <b val="0"/>
        <i val="0"/>
        <strike val="0"/>
        <condense val="0"/>
        <extend val="0"/>
        <outline val="0"/>
        <shadow val="0"/>
        <u val="none"/>
        <vertAlign val="baseline"/>
        <sz val="9"/>
        <color theme="1" tint="0.34998626667073579"/>
        <name val="Segoe UI"/>
        <family val="2"/>
        <scheme val="minor"/>
      </font>
      <numFmt numFmtId="17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theme="0"/>
        </left>
        <right/>
        <top/>
        <bottom style="thin">
          <color theme="0"/>
        </bottom>
      </border>
    </dxf>
    <dxf>
      <font>
        <b val="0"/>
        <i val="0"/>
        <strike val="0"/>
        <condense val="0"/>
        <extend val="0"/>
        <outline val="0"/>
        <shadow val="0"/>
        <u val="none"/>
        <vertAlign val="baseline"/>
        <sz val="9"/>
        <color theme="1" tint="0.34998626667073579"/>
        <name val="Segoe UI"/>
        <family val="2"/>
        <scheme val="minor"/>
      </font>
      <numFmt numFmtId="17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theme="0"/>
        </left>
        <right style="thin">
          <color theme="0"/>
        </right>
        <top/>
        <bottom style="thin">
          <color theme="0"/>
        </bottom>
      </border>
    </dxf>
    <dxf>
      <font>
        <b val="0"/>
        <i val="0"/>
        <strike val="0"/>
        <condense val="0"/>
        <extend val="0"/>
        <outline val="0"/>
        <shadow val="0"/>
        <u val="none"/>
        <vertAlign val="baseline"/>
        <sz val="9"/>
        <color theme="1" tint="0.34998626667073579"/>
        <name val="Segoe UI"/>
        <family val="2"/>
        <scheme val="minor"/>
      </font>
      <numFmt numFmtId="17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theme="0"/>
        </left>
        <right style="thin">
          <color theme="0"/>
        </right>
        <top/>
        <bottom style="thin">
          <color theme="0"/>
        </bottom>
      </border>
    </dxf>
    <dxf>
      <font>
        <b val="0"/>
        <i val="0"/>
        <strike val="0"/>
        <condense val="0"/>
        <extend val="0"/>
        <outline val="0"/>
        <shadow val="0"/>
        <u val="none"/>
        <vertAlign val="baseline"/>
        <sz val="9"/>
        <color theme="1" tint="0.34998626667073579"/>
        <name val="Segoe UI"/>
        <family val="2"/>
        <scheme val="minor"/>
      </font>
      <numFmt numFmtId="17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theme="0"/>
        </left>
        <right style="thin">
          <color theme="0"/>
        </right>
        <top/>
        <bottom style="thin">
          <color theme="0"/>
        </bottom>
      </border>
    </dxf>
    <dxf>
      <font>
        <b val="0"/>
        <i val="0"/>
        <strike val="0"/>
        <condense val="0"/>
        <extend val="0"/>
        <outline val="0"/>
        <shadow val="0"/>
        <u val="none"/>
        <vertAlign val="baseline"/>
        <sz val="9"/>
        <color theme="1" tint="0.34998626667073579"/>
        <name val="Segoe UI"/>
        <family val="2"/>
        <scheme val="minor"/>
      </font>
      <numFmt numFmtId="17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theme="0"/>
        </left>
        <right style="thin">
          <color theme="0"/>
        </right>
        <top/>
        <bottom style="thin">
          <color theme="0"/>
        </bottom>
      </border>
    </dxf>
    <dxf>
      <font>
        <b val="0"/>
        <i val="0"/>
        <strike val="0"/>
        <condense val="0"/>
        <extend val="0"/>
        <outline val="0"/>
        <shadow val="0"/>
        <u val="none"/>
        <vertAlign val="baseline"/>
        <sz val="9"/>
        <color theme="1" tint="0.34998626667073579"/>
        <name val="Segoe UI"/>
        <family val="2"/>
        <scheme val="minor"/>
      </font>
      <numFmt numFmtId="23" formatCode="h:mm\ AM/PM"/>
      <fill>
        <patternFill patternType="none">
          <fgColor indexed="64"/>
          <bgColor indexed="65"/>
        </patternFill>
      </fill>
      <alignment horizontal="right" vertical="center" textRotation="0" wrapText="0" indent="1" justifyLastLine="0" shrinkToFit="0" readingOrder="0"/>
      <border diagonalUp="0" diagonalDown="0" outline="0">
        <left/>
        <right style="thin">
          <color theme="0"/>
        </right>
        <top/>
        <bottom style="thin">
          <color theme="0"/>
        </bottom>
      </border>
    </dxf>
    <dxf>
      <border>
        <right style="thin">
          <color theme="4"/>
        </right>
        <top style="thin">
          <color theme="4"/>
        </top>
        <bottom style="thin">
          <color theme="4"/>
        </bottom>
        <vertical/>
        <horizontal/>
      </border>
    </dxf>
    <dxf>
      <border>
        <left style="thin">
          <color theme="4"/>
        </left>
        <top style="thin">
          <color theme="4"/>
        </top>
        <bottom style="thin">
          <color theme="4"/>
        </bottom>
        <vertical/>
        <horizontal/>
      </border>
    </dxf>
    <dxf>
      <font>
        <b/>
        <i val="0"/>
        <color theme="0"/>
      </font>
      <fill>
        <patternFill>
          <bgColor theme="4" tint="-0.499984740745262"/>
        </patternFill>
      </fill>
    </dxf>
    <dxf>
      <font>
        <color theme="3"/>
      </font>
      <border>
        <top style="thin">
          <color theme="4"/>
        </top>
        <bottom style="thin">
          <color theme="4"/>
        </bottom>
        <vertical/>
        <horizontal/>
      </border>
    </dxf>
    <dxf>
      <font>
        <color theme="0"/>
      </font>
      <fill>
        <patternFill>
          <bgColor theme="0"/>
        </patternFill>
      </fill>
      <border>
        <left/>
        <right/>
        <top/>
        <bottom/>
      </border>
    </dxf>
    <dxf>
      <fill>
        <patternFill>
          <bgColor theme="2"/>
        </patternFill>
      </fill>
    </dxf>
    <dxf>
      <fill>
        <patternFill>
          <bgColor theme="5" tint="0.79998168889431442"/>
        </patternFill>
      </fill>
    </dxf>
    <dxf>
      <border>
        <right style="thin">
          <color theme="4"/>
        </right>
        <top style="thin">
          <color theme="4"/>
        </top>
        <bottom style="thin">
          <color theme="4"/>
        </bottom>
        <vertical/>
        <horizontal/>
      </border>
    </dxf>
    <dxf>
      <border>
        <left style="thin">
          <color theme="4"/>
        </left>
        <top style="thin">
          <color theme="4"/>
        </top>
        <bottom style="thin">
          <color theme="4"/>
        </bottom>
        <vertical/>
        <horizontal/>
      </border>
    </dxf>
    <dxf>
      <font>
        <b/>
        <i val="0"/>
        <color theme="0"/>
      </font>
      <fill>
        <patternFill>
          <bgColor theme="4" tint="-0.499984740745262"/>
        </patternFill>
      </fill>
    </dxf>
    <dxf>
      <font>
        <b/>
        <i val="0"/>
        <color theme="0"/>
      </font>
      <fill>
        <patternFill>
          <bgColor theme="4"/>
        </patternFill>
      </fill>
      <border>
        <left/>
        <right/>
        <top/>
        <bottom/>
      </border>
    </dxf>
    <dxf>
      <font>
        <color theme="3"/>
      </font>
      <fill>
        <patternFill>
          <bgColor theme="4" tint="0.39994506668294322"/>
        </patternFill>
      </fill>
      <border>
        <left/>
        <right/>
        <top/>
        <bottom/>
        <vertical/>
        <horizontal/>
      </border>
    </dxf>
    <dxf>
      <font>
        <color theme="3"/>
      </font>
      <fill>
        <patternFill>
          <bgColor theme="4" tint="0.59996337778862885"/>
        </patternFill>
      </fill>
    </dxf>
    <dxf>
      <font>
        <b/>
        <i val="0"/>
        <color theme="0"/>
      </font>
      <fill>
        <patternFill>
          <bgColor theme="4"/>
        </patternFill>
      </fill>
    </dxf>
    <dxf>
      <font>
        <b/>
        <i val="0"/>
        <color theme="0"/>
      </font>
      <fill>
        <patternFill>
          <bgColor theme="5" tint="-0.24994659260841701"/>
        </patternFill>
      </fill>
      <border>
        <left style="thin">
          <color theme="0"/>
        </left>
        <right style="thin">
          <color theme="0"/>
        </right>
        <top style="thin">
          <color theme="0"/>
        </top>
        <bottom style="thin">
          <color theme="0"/>
        </bottom>
      </border>
    </dxf>
    <dxf>
      <font>
        <color theme="0"/>
      </font>
      <fill>
        <patternFill>
          <bgColor theme="4" tint="-0.499984740745262"/>
        </patternFill>
      </fill>
    </dxf>
    <dxf>
      <font>
        <color theme="3"/>
      </font>
      <border>
        <top style="thin">
          <color theme="4"/>
        </top>
        <bottom style="thin">
          <color theme="4"/>
        </bottom>
        <vertical/>
        <horizontal/>
      </border>
    </dxf>
  </dxfs>
  <tableStyles count="1" defaultTableStyle="TableStyleMedium2" defaultPivotStyle="PivotStyleLight16">
    <tableStyle name="לוח שנה יומי של פגישות" pivot="0" count="3">
      <tableStyleElement type="wholeTable" dxfId="12"/>
      <tableStyleElement type="headerRow" dxfId="10"/>
      <tableStyleElement type="firstRowStripe" dxfId="11"/>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id="3" name="DailyAppointments" displayName="DailyAppointments" ref="B4:I64" headerRowCount="0" totalsRowShown="0" headerRowDxfId="1" dataDxfId="0">
  <tableColumns count="8">
    <tableColumn id="1" name="Column1" headerRowDxfId="20" dataDxfId="9">
      <calculatedColumnFormula>B3+Increment</calculatedColumnFormula>
    </tableColumn>
    <tableColumn id="2" name="Column2" headerRowDxfId="19" dataDxfId="8" dataCellStyle="Normal"/>
    <tableColumn id="3" name="Column3" headerRowDxfId="18" dataDxfId="7" dataCellStyle="Normal"/>
    <tableColumn id="4" name="Column4" headerRowDxfId="17" dataDxfId="6" dataCellStyle="Normal"/>
    <tableColumn id="5" name="Column5" headerRowDxfId="16" dataDxfId="5" dataCellStyle="Normal"/>
    <tableColumn id="6" name="Column6" headerRowDxfId="15" dataDxfId="4" dataCellStyle="Normal"/>
    <tableColumn id="7" name="Column7" headerRowDxfId="14" dataDxfId="3" dataCellStyle="Normal"/>
    <tableColumn id="8" name="Column8" headerRowDxfId="13" dataDxfId="2" dataCellStyle="Normal"/>
  </tableColumns>
  <tableStyleInfo name="לוח שנה יומי של פגישות" showFirstColumn="0" showLastColumn="0" showRowStripes="1" showColumnStripes="0"/>
  <extLst>
    <ext xmlns:x14="http://schemas.microsoft.com/office/spreadsheetml/2009/9/main" uri="{504A1905-F514-4f6f-8877-14C23A59335A}">
      <x14:table altTextSummary="הזן פגישה עבור כל יום בשבוע ואת מרווח הזמן שנבחר בטבלה זו"/>
    </ext>
  </extLst>
</table>
</file>

<file path=xl/theme/theme1.xml><?xml version="1.0" encoding="utf-8"?>
<a:theme xmlns:a="http://schemas.openxmlformats.org/drawingml/2006/main" name="Office Theme">
  <a:themeElements>
    <a:clrScheme name="Daily Appointment Calendar">
      <a:dk1>
        <a:sysClr val="windowText" lastClr="000000"/>
      </a:dk1>
      <a:lt1>
        <a:sysClr val="window" lastClr="FFFFFF"/>
      </a:lt1>
      <a:dk2>
        <a:srgbClr val="3F3F3F"/>
      </a:dk2>
      <a:lt2>
        <a:srgbClr val="F1EFED"/>
      </a:lt2>
      <a:accent1>
        <a:srgbClr val="9FC579"/>
      </a:accent1>
      <a:accent2>
        <a:srgbClr val="8D82BC"/>
      </a:accent2>
      <a:accent3>
        <a:srgbClr val="8E8F9A"/>
      </a:accent3>
      <a:accent4>
        <a:srgbClr val="FF8E5B"/>
      </a:accent4>
      <a:accent5>
        <a:srgbClr val="B16B8E"/>
      </a:accent5>
      <a:accent6>
        <a:srgbClr val="0B82F9"/>
      </a:accent6>
      <a:hlink>
        <a:srgbClr val="0B82F9"/>
      </a:hlink>
      <a:folHlink>
        <a:srgbClr val="B16B8E"/>
      </a:folHlink>
    </a:clrScheme>
    <a:fontScheme name="Daily Appointment Calendar">
      <a:majorFont>
        <a:latin typeface="Segoe UI"/>
        <a:ea typeface=""/>
        <a:cs typeface=""/>
      </a:majorFont>
      <a:minorFont>
        <a:latin typeface="Segoe UI"/>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4"/>
    <pageSetUpPr autoPageBreaks="0" fitToPage="1"/>
  </sheetPr>
  <dimension ref="B1:I64"/>
  <sheetViews>
    <sheetView showGridLines="0" rightToLeft="1" tabSelected="1" zoomScaleNormal="100" zoomScaleSheetLayoutView="100" workbookViewId="0"/>
  </sheetViews>
  <sheetFormatPr defaultRowHeight="69.95" customHeight="1" x14ac:dyDescent="0.2"/>
  <cols>
    <col min="1" max="1" width="2.625" style="1" customWidth="1"/>
    <col min="2" max="2" width="20.875" style="1" customWidth="1"/>
    <col min="3" max="9" width="25.625" style="1" customWidth="1"/>
    <col min="10" max="10" width="2.625" style="1" customWidth="1"/>
    <col min="11" max="16384" width="9" style="1"/>
  </cols>
  <sheetData>
    <row r="1" spans="2:9" ht="50.1" customHeight="1" x14ac:dyDescent="0.2">
      <c r="B1" s="2" t="s">
        <v>0</v>
      </c>
    </row>
    <row r="2" spans="2:9" ht="45" customHeight="1" x14ac:dyDescent="0.2">
      <c r="B2" s="3" t="s">
        <v>1</v>
      </c>
      <c r="C2" s="4">
        <v>0.25</v>
      </c>
      <c r="D2" s="5" t="s">
        <v>3</v>
      </c>
      <c r="E2" s="6" t="s">
        <v>4</v>
      </c>
      <c r="F2" s="7" t="s">
        <v>6</v>
      </c>
      <c r="G2" s="8">
        <f ca="1">TODAY()</f>
        <v>42850</v>
      </c>
    </row>
    <row r="3" spans="2:9" ht="24.95" customHeight="1" x14ac:dyDescent="0.2">
      <c r="B3" s="9" t="s">
        <v>2</v>
      </c>
      <c r="C3" s="10">
        <f ca="1">WEEKDAY(WeekStart)</f>
        <v>3</v>
      </c>
      <c r="D3" s="10">
        <f ca="1">WEEKDAY(WeekStart+1,1)</f>
        <v>4</v>
      </c>
      <c r="E3" s="10">
        <f ca="1">WEEKDAY(WeekStart+2,1)</f>
        <v>5</v>
      </c>
      <c r="F3" s="10">
        <f ca="1">WEEKDAY(WeekStart+3,1)</f>
        <v>6</v>
      </c>
      <c r="G3" s="10">
        <f ca="1">WEEKDAY(WeekStart+4,1)</f>
        <v>7</v>
      </c>
      <c r="H3" s="10">
        <f ca="1">WEEKDAY(WeekStart+5,1)</f>
        <v>1</v>
      </c>
      <c r="I3" s="10">
        <f ca="1">WEEKDAY(WeekStart+6,1)</f>
        <v>2</v>
      </c>
    </row>
    <row r="4" spans="2:9" ht="69.95" customHeight="1" x14ac:dyDescent="0.2">
      <c r="B4" s="11">
        <f>ScheduleStart</f>
        <v>0.25</v>
      </c>
    </row>
    <row r="5" spans="2:9" ht="69.95" customHeight="1" x14ac:dyDescent="0.2">
      <c r="B5" s="11">
        <f>B4+הפרש_קבוע</f>
        <v>0.26041666666666669</v>
      </c>
    </row>
    <row r="6" spans="2:9" ht="69.95" customHeight="1" x14ac:dyDescent="0.2">
      <c r="B6" s="11">
        <f>B5+הפרש_קבוע</f>
        <v>0.27083333333333337</v>
      </c>
      <c r="E6" s="1" t="s">
        <v>5</v>
      </c>
    </row>
    <row r="7" spans="2:9" ht="69.95" customHeight="1" x14ac:dyDescent="0.2">
      <c r="B7" s="11">
        <f>B6+הפרש_קבוע</f>
        <v>0.28125000000000006</v>
      </c>
    </row>
    <row r="8" spans="2:9" ht="69.95" customHeight="1" x14ac:dyDescent="0.2">
      <c r="B8" s="11">
        <f>B7+הפרש_קבוע</f>
        <v>0.29166666666666674</v>
      </c>
    </row>
    <row r="9" spans="2:9" ht="69.95" customHeight="1" x14ac:dyDescent="0.2">
      <c r="B9" s="11">
        <f>B8+הפרש_קבוע</f>
        <v>0.30208333333333343</v>
      </c>
    </row>
    <row r="10" spans="2:9" ht="69.95" customHeight="1" x14ac:dyDescent="0.2">
      <c r="B10" s="11">
        <f>B9+הפרש_קבוע</f>
        <v>0.31250000000000011</v>
      </c>
    </row>
    <row r="11" spans="2:9" ht="69.95" customHeight="1" x14ac:dyDescent="0.2">
      <c r="B11" s="11">
        <f>B10+הפרש_קבוע</f>
        <v>0.3229166666666668</v>
      </c>
    </row>
    <row r="12" spans="2:9" ht="69.95" customHeight="1" x14ac:dyDescent="0.2">
      <c r="B12" s="11">
        <f>B11+הפרש_קבוע</f>
        <v>0.33333333333333348</v>
      </c>
    </row>
    <row r="13" spans="2:9" ht="69.95" customHeight="1" x14ac:dyDescent="0.2">
      <c r="B13" s="11">
        <f>B12+הפרש_קבוע</f>
        <v>0.34375000000000017</v>
      </c>
    </row>
    <row r="14" spans="2:9" ht="69.95" customHeight="1" x14ac:dyDescent="0.2">
      <c r="B14" s="11">
        <f>B13+הפרש_קבוע</f>
        <v>0.35416666666666685</v>
      </c>
    </row>
    <row r="15" spans="2:9" ht="69.95" customHeight="1" x14ac:dyDescent="0.2">
      <c r="B15" s="11">
        <f>B14+הפרש_קבוע</f>
        <v>0.36458333333333354</v>
      </c>
    </row>
    <row r="16" spans="2:9" ht="69.95" customHeight="1" x14ac:dyDescent="0.2">
      <c r="B16" s="11">
        <f>B15+הפרש_קבוע</f>
        <v>0.37500000000000022</v>
      </c>
    </row>
    <row r="17" spans="2:2" ht="69.95" customHeight="1" x14ac:dyDescent="0.2">
      <c r="B17" s="11">
        <f>B16+הפרש_קבוע</f>
        <v>0.38541666666666691</v>
      </c>
    </row>
    <row r="18" spans="2:2" ht="69.95" customHeight="1" x14ac:dyDescent="0.2">
      <c r="B18" s="11">
        <f>B17+הפרש_קבוע</f>
        <v>0.39583333333333359</v>
      </c>
    </row>
    <row r="19" spans="2:2" ht="69.95" customHeight="1" x14ac:dyDescent="0.2">
      <c r="B19" s="11">
        <f>B18+הפרש_קבוע</f>
        <v>0.40625000000000028</v>
      </c>
    </row>
    <row r="20" spans="2:2" ht="69.95" customHeight="1" x14ac:dyDescent="0.2">
      <c r="B20" s="11">
        <f>B19+הפרש_קבוע</f>
        <v>0.41666666666666696</v>
      </c>
    </row>
    <row r="21" spans="2:2" ht="69.95" customHeight="1" x14ac:dyDescent="0.2">
      <c r="B21" s="11">
        <f>B20+הפרש_קבוע</f>
        <v>0.42708333333333365</v>
      </c>
    </row>
    <row r="22" spans="2:2" ht="69.95" customHeight="1" x14ac:dyDescent="0.2">
      <c r="B22" s="11">
        <f>B21+הפרש_קבוע</f>
        <v>0.43750000000000033</v>
      </c>
    </row>
    <row r="23" spans="2:2" ht="69.95" customHeight="1" x14ac:dyDescent="0.2">
      <c r="B23" s="11">
        <f>B22+הפרש_קבוע</f>
        <v>0.44791666666666702</v>
      </c>
    </row>
    <row r="24" spans="2:2" ht="69.95" customHeight="1" x14ac:dyDescent="0.2">
      <c r="B24" s="11">
        <f>B23+הפרש_קבוע</f>
        <v>0.4583333333333337</v>
      </c>
    </row>
    <row r="25" spans="2:2" ht="69.95" customHeight="1" x14ac:dyDescent="0.2">
      <c r="B25" s="11">
        <f>B24+הפרש_קבוע</f>
        <v>0.46875000000000039</v>
      </c>
    </row>
    <row r="26" spans="2:2" ht="69.95" customHeight="1" x14ac:dyDescent="0.2">
      <c r="B26" s="11">
        <f>B25+הפרש_קבוע</f>
        <v>0.47916666666666707</v>
      </c>
    </row>
    <row r="27" spans="2:2" ht="69.95" customHeight="1" x14ac:dyDescent="0.2">
      <c r="B27" s="11">
        <f>B26+הפרש_קבוע</f>
        <v>0.48958333333333376</v>
      </c>
    </row>
    <row r="28" spans="2:2" ht="69.95" customHeight="1" x14ac:dyDescent="0.2">
      <c r="B28" s="11">
        <f>B27+הפרש_קבוע</f>
        <v>0.50000000000000044</v>
      </c>
    </row>
    <row r="29" spans="2:2" ht="69.95" customHeight="1" x14ac:dyDescent="0.2">
      <c r="B29" s="11">
        <f>B28+הפרש_קבוע</f>
        <v>0.51041666666666707</v>
      </c>
    </row>
    <row r="30" spans="2:2" ht="69.95" customHeight="1" x14ac:dyDescent="0.2">
      <c r="B30" s="11">
        <f>B29+הפרש_קבוע</f>
        <v>0.5208333333333337</v>
      </c>
    </row>
    <row r="31" spans="2:2" ht="69.95" customHeight="1" x14ac:dyDescent="0.2">
      <c r="B31" s="11">
        <f>B30+הפרש_קבוע</f>
        <v>0.53125000000000033</v>
      </c>
    </row>
    <row r="32" spans="2:2" ht="69.95" customHeight="1" x14ac:dyDescent="0.2">
      <c r="B32" s="11">
        <f>B31+הפרש_קבוע</f>
        <v>0.54166666666666696</v>
      </c>
    </row>
    <row r="33" spans="2:9" ht="69.95" customHeight="1" x14ac:dyDescent="0.2">
      <c r="B33" s="11">
        <f>B32+הפרש_קבוע</f>
        <v>0.55208333333333359</v>
      </c>
    </row>
    <row r="34" spans="2:9" ht="69.95" customHeight="1" x14ac:dyDescent="0.2">
      <c r="B34" s="11">
        <f>B33+הפרש_קבוע</f>
        <v>0.56250000000000022</v>
      </c>
    </row>
    <row r="35" spans="2:9" ht="69.95" customHeight="1" x14ac:dyDescent="0.2">
      <c r="B35" s="11">
        <f>B34+הפרש_קבוע</f>
        <v>0.57291666666666685</v>
      </c>
    </row>
    <row r="36" spans="2:9" ht="69.95" customHeight="1" x14ac:dyDescent="0.2">
      <c r="B36" s="11">
        <f>B35+הפרש_קבוע</f>
        <v>0.58333333333333348</v>
      </c>
    </row>
    <row r="37" spans="2:9" ht="69.95" customHeight="1" x14ac:dyDescent="0.2">
      <c r="B37" s="11">
        <f>B36+הפרש_קבוע</f>
        <v>0.59375000000000011</v>
      </c>
    </row>
    <row r="38" spans="2:9" ht="69.95" customHeight="1" x14ac:dyDescent="0.2">
      <c r="B38" s="11">
        <f>B37+הפרש_קבוע</f>
        <v>0.60416666666666674</v>
      </c>
    </row>
    <row r="39" spans="2:9" ht="69.95" customHeight="1" x14ac:dyDescent="0.2">
      <c r="B39" s="11">
        <f>B38+הפרש_קבוע</f>
        <v>0.61458333333333337</v>
      </c>
    </row>
    <row r="40" spans="2:9" ht="69.95" customHeight="1" x14ac:dyDescent="0.2">
      <c r="B40" s="11">
        <f>B39+הפרש_קבוע</f>
        <v>0.625</v>
      </c>
      <c r="C40" s="12"/>
      <c r="D40" s="12"/>
      <c r="E40" s="12"/>
      <c r="F40" s="12"/>
      <c r="G40" s="12"/>
      <c r="H40" s="12"/>
      <c r="I40" s="12"/>
    </row>
    <row r="41" spans="2:9" ht="69.95" customHeight="1" x14ac:dyDescent="0.2">
      <c r="B41" s="11">
        <f>B40+הפרש_קבוע</f>
        <v>0.63541666666666663</v>
      </c>
      <c r="C41" s="12"/>
      <c r="D41" s="12"/>
      <c r="E41" s="12"/>
      <c r="F41" s="12"/>
      <c r="G41" s="12"/>
      <c r="H41" s="12"/>
      <c r="I41" s="12"/>
    </row>
    <row r="42" spans="2:9" ht="69.95" customHeight="1" x14ac:dyDescent="0.2">
      <c r="B42" s="11">
        <f>B41+הפרש_קבוע</f>
        <v>0.64583333333333326</v>
      </c>
      <c r="C42" s="12"/>
      <c r="D42" s="12"/>
      <c r="E42" s="12"/>
      <c r="F42" s="12"/>
      <c r="G42" s="12"/>
      <c r="H42" s="12"/>
      <c r="I42" s="12"/>
    </row>
    <row r="43" spans="2:9" ht="69.95" customHeight="1" x14ac:dyDescent="0.2">
      <c r="B43" s="11">
        <f>B42+הפרש_קבוע</f>
        <v>0.65624999999999989</v>
      </c>
      <c r="C43" s="12"/>
      <c r="D43" s="12"/>
      <c r="E43" s="12"/>
      <c r="F43" s="12"/>
      <c r="G43" s="12"/>
      <c r="H43" s="12"/>
      <c r="I43" s="12"/>
    </row>
    <row r="44" spans="2:9" ht="69.95" customHeight="1" x14ac:dyDescent="0.2">
      <c r="B44" s="11">
        <f>B43+הפרש_קבוע</f>
        <v>0.66666666666666652</v>
      </c>
      <c r="C44" s="12"/>
      <c r="D44" s="12"/>
      <c r="E44" s="12"/>
      <c r="F44" s="12"/>
      <c r="G44" s="12"/>
      <c r="H44" s="12"/>
      <c r="I44" s="12"/>
    </row>
    <row r="45" spans="2:9" ht="69.95" customHeight="1" x14ac:dyDescent="0.2">
      <c r="B45" s="11">
        <f>B44+הפרש_קבוע</f>
        <v>0.67708333333333315</v>
      </c>
      <c r="C45" s="12"/>
      <c r="D45" s="12"/>
      <c r="E45" s="12"/>
      <c r="F45" s="12"/>
      <c r="G45" s="12"/>
      <c r="H45" s="12"/>
      <c r="I45" s="12"/>
    </row>
    <row r="46" spans="2:9" ht="69.95" customHeight="1" x14ac:dyDescent="0.2">
      <c r="B46" s="11">
        <f>B45+הפרש_קבוע</f>
        <v>0.68749999999999978</v>
      </c>
      <c r="C46" s="12"/>
      <c r="D46" s="12"/>
      <c r="E46" s="12"/>
      <c r="F46" s="12"/>
      <c r="G46" s="12"/>
      <c r="H46" s="12"/>
      <c r="I46" s="12"/>
    </row>
    <row r="47" spans="2:9" ht="69.95" customHeight="1" x14ac:dyDescent="0.2">
      <c r="B47" s="11">
        <f>B46+הפרש_קבוע</f>
        <v>0.69791666666666641</v>
      </c>
      <c r="C47" s="12"/>
      <c r="D47" s="12"/>
      <c r="E47" s="12"/>
      <c r="F47" s="12"/>
      <c r="G47" s="12"/>
      <c r="H47" s="12"/>
      <c r="I47" s="12"/>
    </row>
    <row r="48" spans="2:9" ht="69.95" customHeight="1" x14ac:dyDescent="0.2">
      <c r="B48" s="11">
        <f>B47+הפרש_קבוע</f>
        <v>0.70833333333333304</v>
      </c>
      <c r="C48" s="12"/>
      <c r="D48" s="12"/>
      <c r="E48" s="12"/>
      <c r="F48" s="12"/>
      <c r="G48" s="12"/>
      <c r="H48" s="12"/>
      <c r="I48" s="12"/>
    </row>
    <row r="49" spans="2:9" ht="69.95" customHeight="1" x14ac:dyDescent="0.2">
      <c r="B49" s="11">
        <f>B48+הפרש_קבוע</f>
        <v>0.71874999999999967</v>
      </c>
      <c r="C49" s="12"/>
      <c r="D49" s="12"/>
      <c r="E49" s="12"/>
      <c r="F49" s="12"/>
      <c r="G49" s="12"/>
      <c r="H49" s="12"/>
      <c r="I49" s="12"/>
    </row>
    <row r="50" spans="2:9" ht="69.95" customHeight="1" x14ac:dyDescent="0.2">
      <c r="B50" s="11">
        <f>B49+הפרש_קבוע</f>
        <v>0.7291666666666663</v>
      </c>
      <c r="C50" s="12"/>
      <c r="D50" s="12"/>
      <c r="E50" s="12"/>
      <c r="F50" s="12"/>
      <c r="G50" s="12"/>
      <c r="H50" s="12"/>
      <c r="I50" s="12"/>
    </row>
    <row r="51" spans="2:9" ht="69.95" customHeight="1" x14ac:dyDescent="0.2">
      <c r="B51" s="11">
        <f>B50+הפרש_קבוע</f>
        <v>0.73958333333333293</v>
      </c>
      <c r="C51" s="12"/>
      <c r="D51" s="12"/>
      <c r="E51" s="12"/>
      <c r="F51" s="12"/>
      <c r="G51" s="12"/>
      <c r="H51" s="12"/>
      <c r="I51" s="12"/>
    </row>
    <row r="52" spans="2:9" ht="69.95" customHeight="1" x14ac:dyDescent="0.2">
      <c r="B52" s="11">
        <f>B51+הפרש_קבוע</f>
        <v>0.74999999999999956</v>
      </c>
      <c r="C52" s="12"/>
      <c r="D52" s="12"/>
      <c r="E52" s="12"/>
      <c r="F52" s="12"/>
      <c r="G52" s="12"/>
      <c r="H52" s="12"/>
      <c r="I52" s="12"/>
    </row>
    <row r="53" spans="2:9" ht="69.95" customHeight="1" x14ac:dyDescent="0.2">
      <c r="B53" s="11">
        <f>B52+הפרש_קבוע</f>
        <v>0.76041666666666619</v>
      </c>
      <c r="C53" s="12"/>
      <c r="D53" s="12"/>
      <c r="E53" s="12"/>
      <c r="F53" s="12"/>
      <c r="G53" s="12"/>
      <c r="H53" s="12"/>
      <c r="I53" s="12"/>
    </row>
    <row r="54" spans="2:9" ht="69.95" customHeight="1" x14ac:dyDescent="0.2">
      <c r="B54" s="11">
        <f>B53+הפרש_קבוע</f>
        <v>0.77083333333333282</v>
      </c>
      <c r="C54" s="12"/>
      <c r="D54" s="12"/>
      <c r="E54" s="12"/>
      <c r="F54" s="12"/>
      <c r="G54" s="12"/>
      <c r="H54" s="12"/>
      <c r="I54" s="12"/>
    </row>
    <row r="55" spans="2:9" ht="69.95" customHeight="1" x14ac:dyDescent="0.2">
      <c r="B55" s="11">
        <f>B54+הפרש_קבוע</f>
        <v>0.78124999999999944</v>
      </c>
      <c r="C55" s="12"/>
      <c r="D55" s="12"/>
      <c r="E55" s="12"/>
      <c r="F55" s="12"/>
      <c r="G55" s="12"/>
      <c r="H55" s="12"/>
      <c r="I55" s="12"/>
    </row>
    <row r="56" spans="2:9" ht="69.95" customHeight="1" x14ac:dyDescent="0.2">
      <c r="B56" s="11">
        <f>B55+הפרש_קבוע</f>
        <v>0.79166666666666607</v>
      </c>
      <c r="C56" s="12"/>
      <c r="D56" s="12"/>
      <c r="E56" s="12"/>
      <c r="F56" s="12"/>
      <c r="G56" s="12"/>
      <c r="H56" s="12"/>
      <c r="I56" s="12"/>
    </row>
    <row r="57" spans="2:9" ht="69.95" customHeight="1" x14ac:dyDescent="0.2">
      <c r="B57" s="11">
        <f>B56+הפרש_קבוע</f>
        <v>0.8020833333333327</v>
      </c>
      <c r="C57" s="12"/>
      <c r="D57" s="12"/>
      <c r="E57" s="12"/>
      <c r="F57" s="12"/>
      <c r="G57" s="12"/>
      <c r="H57" s="12"/>
      <c r="I57" s="12"/>
    </row>
    <row r="58" spans="2:9" ht="69.95" customHeight="1" x14ac:dyDescent="0.2">
      <c r="B58" s="11">
        <f>B57+הפרש_קבוע</f>
        <v>0.81249999999999933</v>
      </c>
      <c r="C58" s="12"/>
      <c r="D58" s="12"/>
      <c r="E58" s="12"/>
      <c r="F58" s="12"/>
      <c r="G58" s="12"/>
      <c r="H58" s="12"/>
      <c r="I58" s="12"/>
    </row>
    <row r="59" spans="2:9" ht="69.95" customHeight="1" x14ac:dyDescent="0.2">
      <c r="B59" s="11">
        <f>B58+הפרש_קבוע</f>
        <v>0.82291666666666596</v>
      </c>
      <c r="C59" s="12"/>
      <c r="D59" s="12"/>
      <c r="E59" s="12"/>
      <c r="F59" s="12"/>
      <c r="G59" s="12"/>
      <c r="H59" s="12"/>
      <c r="I59" s="12"/>
    </row>
    <row r="60" spans="2:9" ht="69.95" customHeight="1" x14ac:dyDescent="0.2">
      <c r="B60" s="11">
        <f>B59+הפרש_קבוע</f>
        <v>0.83333333333333259</v>
      </c>
      <c r="C60" s="12"/>
      <c r="D60" s="12"/>
      <c r="E60" s="12"/>
      <c r="F60" s="12"/>
      <c r="G60" s="12"/>
      <c r="H60" s="12"/>
      <c r="I60" s="12"/>
    </row>
    <row r="61" spans="2:9" ht="69.95" customHeight="1" x14ac:dyDescent="0.2">
      <c r="B61" s="11">
        <f>B60+הפרש_קבוע</f>
        <v>0.84374999999999922</v>
      </c>
      <c r="C61" s="12"/>
      <c r="D61" s="12"/>
      <c r="E61" s="12"/>
      <c r="F61" s="12"/>
      <c r="G61" s="12"/>
      <c r="H61" s="12"/>
      <c r="I61" s="12"/>
    </row>
    <row r="62" spans="2:9" ht="69.95" customHeight="1" x14ac:dyDescent="0.2">
      <c r="B62" s="11">
        <f>B61+הפרש_קבוע</f>
        <v>0.85416666666666585</v>
      </c>
      <c r="C62" s="12"/>
      <c r="D62" s="12"/>
      <c r="E62" s="12"/>
      <c r="F62" s="12"/>
      <c r="G62" s="12"/>
      <c r="H62" s="12"/>
      <c r="I62" s="12"/>
    </row>
    <row r="63" spans="2:9" ht="69.95" customHeight="1" x14ac:dyDescent="0.2">
      <c r="B63" s="11">
        <f>B62+הפרש_קבוע</f>
        <v>0.86458333333333248</v>
      </c>
      <c r="C63" s="12"/>
      <c r="D63" s="12"/>
      <c r="E63" s="12"/>
      <c r="F63" s="12"/>
      <c r="G63" s="12"/>
      <c r="H63" s="12"/>
      <c r="I63" s="12"/>
    </row>
    <row r="64" spans="2:9" ht="69.95" customHeight="1" x14ac:dyDescent="0.2">
      <c r="B64" s="11">
        <f>B63+הפרש_קבוע</f>
        <v>0.87499999999999911</v>
      </c>
      <c r="C64" s="12"/>
      <c r="D64" s="12"/>
      <c r="E64" s="12"/>
      <c r="F64" s="12"/>
      <c r="G64" s="12"/>
      <c r="H64" s="12"/>
      <c r="I64" s="12"/>
    </row>
  </sheetData>
  <sheetProtection selectLockedCells="1"/>
  <conditionalFormatting sqref="B4:I38">
    <cfRule type="expression" dxfId="37" priority="54">
      <formula>($B4&lt;=CurrentTime)*($B5&gt;=CurrentTime)</formula>
    </cfRule>
  </conditionalFormatting>
  <conditionalFormatting sqref="C3:I3">
    <cfRule type="expression" dxfId="36" priority="99">
      <formula>(C3=ThisWeekday)*($B4&lt;0.999)</formula>
    </cfRule>
  </conditionalFormatting>
  <conditionalFormatting sqref="C4:I64">
    <cfRule type="expression" dxfId="35" priority="14" stopIfTrue="1">
      <formula>C4&lt;&gt;""</formula>
    </cfRule>
    <cfRule type="expression" dxfId="34" priority="55" stopIfTrue="1">
      <formula>AND(C4&lt;&gt;"",C$3=ThisWeekday)</formula>
    </cfRule>
  </conditionalFormatting>
  <conditionalFormatting sqref="C4:I64">
    <cfRule type="expression" dxfId="33" priority="59">
      <formula>(C$3=ThisWeekday)*($B4&lt;CalEndtime)</formula>
    </cfRule>
    <cfRule type="expression" dxfId="32" priority="64">
      <formula>(C4=C3)*(C$3=ThisWeekday)*(C4&lt;&gt;0)*($B4&lt;0.875)</formula>
    </cfRule>
    <cfRule type="expression" dxfId="31" priority="101">
      <formula>(C$3=ThisWeekday)*(C4&lt;&gt;0)*($B4&lt;CalEndtime)</formula>
    </cfRule>
  </conditionalFormatting>
  <conditionalFormatting sqref="B4:B38">
    <cfRule type="expression" dxfId="30" priority="18">
      <formula>($B4&lt;=CurrentTime)*($B5&gt;=CurrentTime)</formula>
    </cfRule>
    <cfRule type="expression" dxfId="29" priority="53">
      <formula>($B4&lt;=CurrentTime)*($B5&gt;=CurrentTime)</formula>
    </cfRule>
  </conditionalFormatting>
  <conditionalFormatting sqref="I4:I38">
    <cfRule type="expression" dxfId="28" priority="19">
      <formula>($B4&lt;=CurrentTime)*($B5&gt;=CurrentTime)</formula>
    </cfRule>
  </conditionalFormatting>
  <conditionalFormatting sqref="B4:I64">
    <cfRule type="expression" dxfId="27" priority="92">
      <formula>AND($B4&lt;CalEndtime,MOD(ROW(),2)=0)</formula>
    </cfRule>
    <cfRule type="expression" dxfId="26" priority="94">
      <formula>AND($B4&lt;CalEndtime,MOD(ROW(),2)=1)</formula>
    </cfRule>
  </conditionalFormatting>
  <conditionalFormatting sqref="B4:I604">
    <cfRule type="expression" dxfId="25" priority="13" stopIfTrue="1">
      <formula>$B4&gt;CalEndtime</formula>
    </cfRule>
  </conditionalFormatting>
  <conditionalFormatting sqref="B39:I64">
    <cfRule type="expression" dxfId="24" priority="399">
      <formula>($B39&lt;=CurrentTime)*($B65&gt;=CurrentTime)</formula>
    </cfRule>
  </conditionalFormatting>
  <conditionalFormatting sqref="B39:B64">
    <cfRule type="expression" dxfId="23" priority="400">
      <formula>($B39&lt;=CurrentTime)*($B65&gt;=CurrentTime)</formula>
    </cfRule>
    <cfRule type="expression" dxfId="22" priority="401">
      <formula>($B39&lt;=CurrentTime)*($B65&gt;=CurrentTime)</formula>
    </cfRule>
  </conditionalFormatting>
  <conditionalFormatting sqref="I39:I64">
    <cfRule type="expression" dxfId="21" priority="402">
      <formula>($B39&lt;=CurrentTime)*($B65&gt;=CurrentTime)</formula>
    </cfRule>
  </conditionalFormatting>
  <dataValidations xWindow="39" yWindow="332" count="10">
    <dataValidation type="list" allowBlank="1" showInputMessage="1" showErrorMessage="1" error="בחר שעה מבין הערכים ברשימה. בחר 'ביטול' ולאחר מכן הקש ALT+חץ למטה כדי לבחור מתוך הרשימה הנפתחת" prompt="בחר שעת התחלה של לוח זמנים בתא זה. הקש ALT+חץ למטה כדי לפתוח את הרשימה הנפתחת ולאחר מכן הקש ENTER כדי לבצע בחירה" sqref="C2">
      <formula1>"6:00,7:00,8:00,9:00,10:00,11:00,12:00,13:00,14:00,15:00,16:00,17:00,18:00"</formula1>
    </dataValidation>
    <dataValidation type="list" allowBlank="1" showInputMessage="1" showErrorMessage="1" error="בחר מרווח זמן מבין הערכים ברשימה. בחר 'ביטול' ולאחר מכן הקש ALT+חץ למטה כדי לבחור מתוך הרשימה הנפתחת" prompt="בחר את מרווח הזמן בתא זה. הקש ALT+חץ למטה כדי לפתוח את הרשימה הנפתחת ולאחר מכן הקש ENTER כדי לבצע בחירה" sqref="E2">
      <formula1>"15 דקות,20 דקות,30 דקות,40 דקות,45 דקות,60 דקות"</formula1>
    </dataValidation>
    <dataValidation allowBlank="1" showInputMessage="1" showErrorMessage="1" prompt="צור לוח שנה יומי של פגישות בגליון עבודה זה. הגדר שעת התחלה של לוח זמנים ומרווח זמן, והזן את התאריך שבו מתחיל השבוע. הזן פגישות בטבלת הפגישות היומיות" sqref="A1"/>
    <dataValidation allowBlank="1" showInputMessage="1" showErrorMessage="1" prompt="הכותרת של גליון עבודה זה מופיעה בתא זה" sqref="B1"/>
    <dataValidation allowBlank="1" showInputMessage="1" showErrorMessage="1" prompt="בחר שעת התחלה של לוח זמנים ומרווח זמן, והזן את התאריך שבו מתחיל השבוע בתאים שמשמאל" sqref="B2"/>
    <dataValidation allowBlank="1" showInputMessage="1" showErrorMessage="1" prompt="בחר את מרווח הזמן בתא שמשמאל" sqref="D2"/>
    <dataValidation allowBlank="1" showInputMessage="1" showErrorMessage="1" prompt="הזן את התאריך שבו מתחיל השבוע בתא שמשמאל" sqref="F2"/>
    <dataValidation allowBlank="1" showInputMessage="1" showErrorMessage="1" prompt="הזן את התאריך שבו מתחיל השבוע בתא זה" sqref="G2"/>
    <dataValidation allowBlank="1" showInputMessage="1" showErrorMessage="1" prompt="השעה בעמודה זו מתעדכנת באופן אוטומטי באמצעות שעת ההתחלה של לוח הזמנים ומרווח הזמן לעיל. התאים משמאל מכילים את ימי השבוע. הזן פגישות עבור מרווחי זמן תחת כל יום בשבוע" sqref="B3"/>
    <dataValidation allowBlank="1" showInputMessage="1" showErrorMessage="1" prompt="היום הראשון בשבוע בתא זה מתעדכן באופן אוטומטי בהתבסס על תאריך ההתחלה של לוח הזמנים שהוזן לעיל. הזן פגישות בעמודות הטבלה תחת כל יום בשבוע" sqref="C3"/>
  </dataValidations>
  <printOptions horizontalCentered="1"/>
  <pageMargins left="0.25" right="0.25" top="0.75" bottom="0.75" header="0.3" footer="0.3"/>
  <pageSetup paperSize="9" fitToHeight="0" orientation="portrait" r:id="rId1"/>
  <headerFooter differentFirst="1">
    <oddFooter>Page &amp;P of &amp;N</oddFooter>
  </headerFooter>
  <ignoredErrors>
    <ignoredError sqref="B4:B64" calculatedColumn="1"/>
  </ignoredErrors>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vt:i4>
      </vt:variant>
      <vt:variant>
        <vt:lpstr>טווחים בעלי שם</vt:lpstr>
      </vt:variant>
      <vt:variant>
        <vt:i4>7</vt:i4>
      </vt:variant>
    </vt:vector>
  </HeadingPairs>
  <TitlesOfParts>
    <vt:vector size="8" baseType="lpstr">
      <vt:lpstr>לוח שנה יומי של פגישות</vt:lpstr>
      <vt:lpstr>MinuteText</vt:lpstr>
      <vt:lpstr>ScheduleStart</vt:lpstr>
      <vt:lpstr>ThisRow</vt:lpstr>
      <vt:lpstr>WeekStart</vt:lpstr>
      <vt:lpstr>'לוח שנה יומי של פגישות'!WPrint_TitlesW</vt:lpstr>
      <vt:lpstr>כותרת1</vt:lpstr>
      <vt:lpstr>שעות</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2017-01-26T02:00:50Z</dcterms:created>
  <dcterms:modified xsi:type="dcterms:W3CDTF">2017-04-25T03:28:33Z</dcterms:modified>
</cp:coreProperties>
</file>