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12.xml" ContentType="application/vnd.openxmlformats-officedocument.drawingml.chart+xml"/>
  <Override PartName="/xl/tables/table2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/>
  <xr:revisionPtr revIDLastSave="0" documentId="13_ncr:1_{19BB7CFD-A1AA-473B-AF59-1C169E165B20}" xr6:coauthVersionLast="47" xr6:coauthVersionMax="47" xr10:uidLastSave="{00000000-0000-0000-0000-000000000000}"/>
  <bookViews>
    <workbookView xWindow="-120" yWindow="-120" windowWidth="28470" windowHeight="16065" xr2:uid="{00000000-000D-0000-FFFF-FFFF00000000}"/>
  </bookViews>
  <sheets>
    <sheet name="תקציב מועדון אקדמ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<sst xmlns="http://schemas.openxmlformats.org/spreadsheetml/2006/main" count="17" uniqueCount="15">
  <si>
    <t>תקציב מועדון אקדמי</t>
  </si>
  <si>
    <t>עלות הטיול:</t>
  </si>
  <si>
    <t>הכנסות:</t>
  </si>
  <si>
    <t>הוצאות:</t>
  </si>
  <si>
    <t>הכנסה שנתית</t>
  </si>
  <si>
    <t>דמי חבר</t>
  </si>
  <si>
    <t>גיוסי כספים</t>
  </si>
  <si>
    <t>תרומות</t>
  </si>
  <si>
    <t>אחר</t>
  </si>
  <si>
    <t>סכום</t>
  </si>
  <si>
    <t>הסכום הנדרש עדיין:</t>
  </si>
  <si>
    <t>הוצאות שנתיות</t>
  </si>
  <si>
    <t>נייר לעלונים</t>
  </si>
  <si>
    <t>פרסום</t>
  </si>
  <si>
    <t>קישוטים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</si>
</sst>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&quot;₪&quot;\ #,##0"/>
  </numFmts>
  <fonts count="21" x14ac:knownFonts="1">
    <font>
      <sz val="11"/>
      <color theme="1" tint="0.34998626667073579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34998626667073579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8"/>
      <color theme="0"/>
      <name val="Tahoma"/>
      <family val="2"/>
    </font>
    <font>
      <sz val="12"/>
      <color theme="0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32"/>
      <color theme="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28"/>
      <color theme="4"/>
      <name val="Tahoma"/>
      <family val="2"/>
    </font>
    <font>
      <sz val="8"/>
      <name val="BatangChe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vertical="center" wrapText="1" indent="1" readingOrder="2"/>
    </xf>
    <xf numFmtId="0" fontId="16" fillId="2" borderId="0" applyNumberFormat="0" applyBorder="0" applyAlignment="0" applyProtection="0">
      <alignment readingOrder="2"/>
    </xf>
    <xf numFmtId="0" fontId="9" fillId="2" borderId="0" applyNumberFormat="0" applyAlignment="0" applyProtection="0">
      <alignment readingOrder="2"/>
    </xf>
    <xf numFmtId="0" fontId="10" fillId="2" borderId="0" applyNumberFormat="0" applyAlignment="0" applyProtection="0"/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2" applyNumberFormat="0" applyAlignment="0" applyProtection="0"/>
    <xf numFmtId="0" fontId="15" fillId="8" borderId="3" applyNumberFormat="0" applyAlignment="0" applyProtection="0"/>
    <xf numFmtId="0" fontId="4" fillId="8" borderId="2" applyNumberFormat="0" applyAlignment="0" applyProtection="0"/>
    <xf numFmtId="0" fontId="13" fillId="0" borderId="4" applyNumberFormat="0" applyFill="0" applyAlignment="0" applyProtection="0"/>
    <xf numFmtId="0" fontId="5" fillId="9" borderId="5" applyNumberFormat="0" applyAlignment="0" applyProtection="0"/>
    <xf numFmtId="0" fontId="18" fillId="0" borderId="0" applyNumberFormat="0" applyFill="0" applyBorder="0" applyAlignment="0" applyProtection="0"/>
    <xf numFmtId="0" fontId="6" fillId="10" borderId="6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>
      <alignment horizontal="left" vertical="center" wrapText="1" indent="1" readingOrder="2"/>
    </xf>
    <xf numFmtId="0" fontId="2" fillId="0" borderId="0" xfId="0" applyFont="1" applyAlignment="1">
      <alignment vertical="center"/>
    </xf>
    <xf numFmtId="0" fontId="0" fillId="2" borderId="0" xfId="0" applyFill="1" applyAlignment="1">
      <alignment horizontal="right" vertical="center" wrapText="1" indent="1" readingOrder="2"/>
    </xf>
    <xf numFmtId="0" fontId="10" fillId="2" borderId="0" xfId="3" applyAlignment="1">
      <alignment horizontal="right" vertical="center" indent="2" readingOrder="2"/>
    </xf>
    <xf numFmtId="0" fontId="0" fillId="2" borderId="0" xfId="0" applyFill="1">
      <alignment horizontal="left" vertical="center" wrapText="1" indent="1" readingOrder="2"/>
    </xf>
    <xf numFmtId="0" fontId="0" fillId="0" borderId="0" xfId="0" applyAlignment="1">
      <alignment horizontal="right" vertical="center" wrapText="1" indent="1" readingOrder="2"/>
    </xf>
    <xf numFmtId="0" fontId="0" fillId="0" borderId="0" xfId="0" applyAlignment="1">
      <alignment horizontal="right" vertical="center" indent="1" readingOrder="2"/>
    </xf>
    <xf numFmtId="166" fontId="0" fillId="0" borderId="0" xfId="0" applyNumberFormat="1" applyAlignment="1">
      <alignment horizontal="left" vertical="center" indent="1" readingOrder="2"/>
    </xf>
    <xf numFmtId="166" fontId="0" fillId="0" borderId="0" xfId="0" applyNumberFormat="1" applyAlignment="1">
      <alignment horizontal="right" vertical="center" wrapText="1" indent="1" readingOrder="1"/>
    </xf>
    <xf numFmtId="166" fontId="10" fillId="2" borderId="0" xfId="3" applyNumberFormat="1" applyAlignment="1">
      <alignment horizontal="left" vertical="center" readingOrder="1"/>
    </xf>
    <xf numFmtId="0" fontId="16" fillId="2" borderId="0" xfId="1" applyAlignment="1">
      <alignment horizontal="right" vertical="center" indent="1" readingOrder="2"/>
    </xf>
    <xf numFmtId="0" fontId="2" fillId="3" borderId="0" xfId="0" applyFont="1" applyFill="1" applyAlignment="1">
      <alignment horizontal="right" indent="1" readingOrder="2"/>
    </xf>
    <xf numFmtId="0" fontId="9" fillId="2" borderId="0" xfId="2" applyAlignment="1">
      <alignment horizontal="right" vertical="top" readingOrder="2"/>
    </xf>
    <xf numFmtId="0" fontId="2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/>
    </xf>
    <xf numFmtId="166" fontId="19" fillId="2" borderId="0" xfId="5" applyNumberFormat="1" applyFont="1" applyFill="1" applyAlignment="1">
      <alignment horizontal="left" vertical="top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6" builtinId="3" customBuiltin="1"/>
    <cellStyle name="Currency" xfId="8" builtinId="4" customBuiltin="1"/>
    <cellStyle name="Normal" xfId="0" builtinId="0" customBuiltin="1"/>
    <cellStyle name="Percent" xfId="10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0" builtinId="10" customBuiltin="1"/>
    <cellStyle name="חישוב" xfId="16" builtinId="22" customBuiltin="1"/>
    <cellStyle name="טוב" xfId="11" builtinId="26" customBuiltin="1"/>
    <cellStyle name="טקסט אזהרה" xfId="19" builtinId="11" customBuiltin="1"/>
    <cellStyle name="טקסט הסברי" xfId="21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מטבע [0]" xfId="9" builtinId="7" customBuiltin="1"/>
    <cellStyle name="ניטראלי" xfId="13" builtinId="28" customBuiltin="1"/>
    <cellStyle name="סה&quot;כ" xfId="22" builtinId="25" customBuiltin="1"/>
    <cellStyle name="פלט" xfId="15" builtinId="21" customBuiltin="1"/>
    <cellStyle name="פסיק [0]" xfId="7" builtinId="6" customBuiltin="1"/>
    <cellStyle name="קלט" xfId="14" builtinId="20" customBuiltin="1"/>
    <cellStyle name="רע" xfId="12" builtinId="27" customBuiltin="1"/>
    <cellStyle name="תא מסומן" xfId="18" builtinId="23" customBuiltin="1"/>
    <cellStyle name="תא מקושר" xfId="17" builtinId="24" customBuiltin="1"/>
  </cellStyles>
  <dxfs count="19"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₪&quot;\ #,##0"/>
      <alignment horizontal="right" vertical="center" textRotation="0" wrapText="1" indent="1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₪&quot;\ #,##0"/>
      <alignment horizontal="right" vertical="center" textRotation="0" wrapText="1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8" formatCode="&quot;₪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1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6" formatCode="&quot;₪&quot;\ #,##0"/>
      <alignment horizontal="left" vertical="center" textRotation="0" wrapText="1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PivotStyle="PivotStyleMedium9">
    <tableStyle name="תקציב מועדון אקדמי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'תקציב מועדון אקדמי'!$B$6</c:f>
              <c:strCache>
                <c:ptCount val="1"/>
                <c:pt idx="0">
                  <c:v>הכנסה שנתית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he-IL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'תקציב מועדון אקדמי'!$B$7:$B$10</c:f>
              <c:strCache>
                <c:ptCount val="4"/>
                <c:pt idx="0">
                  <c:v>דמי חבר</c:v>
                </c:pt>
                <c:pt idx="1">
                  <c:v>גיוסי כספים</c:v>
                </c:pt>
                <c:pt idx="2">
                  <c:v>תרומות</c:v>
                </c:pt>
                <c:pt idx="3">
                  <c:v>אחר</c:v>
                </c:pt>
              </c:strCache>
            </c:strRef>
          </c:cat>
          <c:val>
            <c:numRef>
              <c:f>'תקציב מועדון אקדמי'!$C$7:$C$10</c:f>
              <c:numCache>
                <c:formatCode>"₪"\ 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r"/>
        <c:numFmt formatCode="&quot;₪&quot;\ 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'תקציב מועדון אקדמי'!$F$6</c:f>
              <c:strCache>
                <c:ptCount val="1"/>
                <c:pt idx="0">
                  <c:v>הוצאות שנתיות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he-IL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'תקציב מועדון אקדמי'!$F$7:$F$10</c:f>
              <c:strCache>
                <c:ptCount val="4"/>
                <c:pt idx="0">
                  <c:v>נייר לעלונים</c:v>
                </c:pt>
                <c:pt idx="1">
                  <c:v>פרסום</c:v>
                </c:pt>
                <c:pt idx="2">
                  <c:v>קישוטים</c:v>
                </c:pt>
                <c:pt idx="3">
                  <c:v>אחר</c:v>
                </c:pt>
              </c:strCache>
            </c:strRef>
          </c:cat>
          <c:val>
            <c:numRef>
              <c:f>'תקציב מועדון אקדמי'!$G$7:$G$10</c:f>
              <c:numCache>
                <c:formatCode>"₪"\ 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r"/>
        <c:numFmt formatCode="&quot;₪&quot;\ 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85725</xdr:rowOff>
    </xdr:from>
    <xdr:to>
      <xdr:col>4</xdr:col>
      <xdr:colOff>238125</xdr:colOff>
      <xdr:row>10</xdr:row>
      <xdr:rowOff>85725</xdr:rowOff>
    </xdr:to>
    <xdr:graphicFrame macro="">
      <xdr:nvGraphicFramePr>
        <xdr:cNvPr id="4" name="תרשים הכנסות שנתיות" descr="תרשים עמודות מקובץ באשכולות המציג הכנסות שנתיות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85724</xdr:rowOff>
    </xdr:from>
    <xdr:to>
      <xdr:col>9</xdr:col>
      <xdr:colOff>271271</xdr:colOff>
      <xdr:row>10</xdr:row>
      <xdr:rowOff>76199</xdr:rowOff>
    </xdr:to>
    <xdr:graphicFrame macro="">
      <xdr:nvGraphicFramePr>
        <xdr:cNvPr id="6" name="תרשים הוצאות שנתיות" descr="תרשים עמודות מקובץ באשכולות המציג הוצאות שנתיות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הכנסה_שנתית" displayName="הכנסה_שנתית" ref="B6:C10" headerRowDxfId="13" dataDxfId="12" totalsRowDxfId="11">
  <tableColumns count="2">
    <tableColumn id="1" xr3:uid="{00000000-0010-0000-0000-000001000000}" name="הכנסה שנתית" totalsRowLabel="סה&quot;כ" dataDxfId="10" totalsRowDxfId="9" dataCellStyle="Normal"/>
    <tableColumn id="2" xr3:uid="{00000000-0010-0000-0000-000002000000}" name="סכום" totalsRowFunction="sum" dataDxfId="0" totalsRowDxfId="8" dataCellStyle="Normal"/>
  </tableColumns>
  <tableStyleInfo name="תקציב מועדון אקדמי" showFirstColumn="0" showLastColumn="0" showRowStripes="1" showColumnStripes="0"/>
  <extLst>
    <ext xmlns:x14="http://schemas.microsoft.com/office/spreadsheetml/2009/9/main" uri="{504A1905-F514-4f6f-8877-14C23A59335A}">
      <x14:table altTextSummary="הזן פריטי הכנסות שנתיות וסכומים בטבלה זו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הוצאות_שנתיות" displayName="הוצאות_שנתיות" ref="F6:G10" headerRowDxfId="7" dataDxfId="6" totalsRowDxfId="5">
  <tableColumns count="2">
    <tableColumn id="1" xr3:uid="{00000000-0010-0000-0100-000001000000}" name="הוצאות שנתיות" totalsRowLabel="סה&quot;כ" dataDxfId="4" totalsRowDxfId="3" dataCellStyle="Normal"/>
    <tableColumn id="2" xr3:uid="{00000000-0010-0000-0100-000002000000}" name="סכום" totalsRowFunction="sum" dataDxfId="1" totalsRowDxfId="2" dataCellStyle="Normal"/>
  </tableColumns>
  <tableStyleInfo name="תקציב מועדון אקדמי" showFirstColumn="0" showLastColumn="0" showRowStripes="1" showColumnStripes="0"/>
  <extLst>
    <ext xmlns:x14="http://schemas.microsoft.com/office/spreadsheetml/2009/9/main" uri="{504A1905-F514-4f6f-8877-14C23A59335A}">
      <x14:table altTextSummary="הזן הוצאות שנתיות וסכומים בטבלה זו"/>
    </ext>
  </extLst>
</table>
</file>

<file path=xl/theme/theme1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rightToLeft="1" tabSelected="1" zoomScaleNormal="100" workbookViewId="0"/>
  </sheetViews>
  <sheetFormatPr defaultColWidth="9" defaultRowHeight="30" customHeight="1" x14ac:dyDescent="0.2"/>
  <cols>
    <col min="1" max="1" width="3.75" customWidth="1"/>
    <col min="2" max="2" width="21.25" customWidth="1"/>
    <col min="3" max="3" width="12.5" customWidth="1"/>
    <col min="4" max="4" width="25.75" customWidth="1"/>
    <col min="5" max="5" width="3.75" customWidth="1"/>
    <col min="6" max="6" width="21.25" customWidth="1"/>
    <col min="7" max="7" width="12.5" customWidth="1"/>
    <col min="8" max="8" width="6.25" customWidth="1"/>
    <col min="9" max="9" width="19.5" customWidth="1"/>
    <col min="10" max="10" width="3.75" customWidth="1"/>
  </cols>
  <sheetData>
    <row r="1" spans="1:10" ht="70.900000000000006" customHeight="1" x14ac:dyDescent="0.2">
      <c r="A1" s="2"/>
      <c r="B1" s="10" t="s">
        <v>0</v>
      </c>
      <c r="C1" s="10"/>
      <c r="D1" s="10"/>
      <c r="E1" s="10"/>
      <c r="F1" s="10"/>
      <c r="G1" s="10"/>
      <c r="H1" s="10"/>
      <c r="I1" s="10"/>
      <c r="J1" s="10"/>
    </row>
    <row r="2" spans="1:10" ht="30.75" customHeight="1" x14ac:dyDescent="0.2">
      <c r="A2" s="2"/>
      <c r="B2" s="3" t="s">
        <v>1</v>
      </c>
      <c r="C2" s="9">
        <v>5000</v>
      </c>
      <c r="D2" s="2"/>
      <c r="E2" s="2"/>
      <c r="F2" s="12" t="s">
        <v>10</v>
      </c>
      <c r="G2" s="12"/>
      <c r="H2" s="15">
        <f>C2-(C3-C4)</f>
        <v>760</v>
      </c>
      <c r="I2" s="15"/>
      <c r="J2" s="4"/>
    </row>
    <row r="3" spans="1:10" ht="30.75" customHeight="1" x14ac:dyDescent="0.2">
      <c r="A3" s="2"/>
      <c r="B3" s="3" t="s">
        <v>2</v>
      </c>
      <c r="C3" s="9">
        <f>SUM(הכנסה_שנתית[סכום])</f>
        <v>5550</v>
      </c>
      <c r="D3" s="2"/>
      <c r="E3" s="2"/>
      <c r="F3" s="12"/>
      <c r="G3" s="12"/>
      <c r="H3" s="15"/>
      <c r="I3" s="15"/>
      <c r="J3" s="4"/>
    </row>
    <row r="4" spans="1:10" ht="30.75" customHeight="1" x14ac:dyDescent="0.2">
      <c r="A4" s="2"/>
      <c r="B4" s="3" t="s">
        <v>3</v>
      </c>
      <c r="C4" s="9">
        <f>SUM(הוצאות_שנתיות[סכום])</f>
        <v>1310</v>
      </c>
      <c r="D4" s="2"/>
      <c r="E4" s="2"/>
      <c r="F4" s="11">
        <f>IF(C3-C4&lt;C2,C3-C4,C2)</f>
        <v>4240</v>
      </c>
      <c r="G4" s="11"/>
      <c r="H4" s="11"/>
      <c r="I4" s="11"/>
      <c r="J4" s="4"/>
    </row>
    <row r="5" spans="1:10" ht="15" customHeight="1" x14ac:dyDescent="0.2">
      <c r="A5" s="5"/>
      <c r="B5" s="5"/>
      <c r="C5" s="5"/>
      <c r="D5" s="13"/>
      <c r="E5" s="13"/>
      <c r="F5" s="5"/>
      <c r="G5" s="5"/>
      <c r="H5" s="14"/>
      <c r="I5" s="14"/>
      <c r="J5" s="14"/>
    </row>
    <row r="6" spans="1:10" ht="42" customHeight="1" x14ac:dyDescent="0.2">
      <c r="A6" s="5"/>
      <c r="B6" s="6" t="s">
        <v>4</v>
      </c>
      <c r="C6" s="7" t="s">
        <v>9</v>
      </c>
      <c r="D6" s="13"/>
      <c r="E6" s="13"/>
      <c r="F6" s="6" t="s">
        <v>11</v>
      </c>
      <c r="G6" s="7" t="s">
        <v>9</v>
      </c>
      <c r="H6" s="14"/>
      <c r="I6" s="14"/>
      <c r="J6" s="14"/>
    </row>
    <row r="7" spans="1:10" ht="42" customHeight="1" x14ac:dyDescent="0.2">
      <c r="A7" s="5"/>
      <c r="B7" s="5" t="s">
        <v>5</v>
      </c>
      <c r="C7" s="8">
        <v>750</v>
      </c>
      <c r="D7" s="13"/>
      <c r="E7" s="13"/>
      <c r="F7" s="5" t="s">
        <v>12</v>
      </c>
      <c r="G7" s="8">
        <v>1000</v>
      </c>
      <c r="H7" s="14"/>
      <c r="I7" s="14"/>
      <c r="J7" s="14"/>
    </row>
    <row r="8" spans="1:10" ht="42" customHeight="1" x14ac:dyDescent="0.2">
      <c r="A8" s="5"/>
      <c r="B8" s="5" t="s">
        <v>6</v>
      </c>
      <c r="C8" s="8">
        <v>3500</v>
      </c>
      <c r="D8" s="13"/>
      <c r="E8" s="13"/>
      <c r="F8" s="5" t="s">
        <v>13</v>
      </c>
      <c r="G8" s="8">
        <v>200</v>
      </c>
      <c r="H8" s="14"/>
      <c r="I8" s="14"/>
      <c r="J8" s="14"/>
    </row>
    <row r="9" spans="1:10" ht="42" customHeight="1" x14ac:dyDescent="0.2">
      <c r="A9" s="5"/>
      <c r="B9" s="5" t="s">
        <v>7</v>
      </c>
      <c r="C9" s="8">
        <v>1000</v>
      </c>
      <c r="D9" s="13"/>
      <c r="E9" s="13"/>
      <c r="F9" s="5" t="s">
        <v>14</v>
      </c>
      <c r="G9" s="8">
        <v>90</v>
      </c>
      <c r="H9" s="14"/>
      <c r="I9" s="14"/>
      <c r="J9" s="14"/>
    </row>
    <row r="10" spans="1:10" ht="42" customHeight="1" x14ac:dyDescent="0.2">
      <c r="A10" s="5"/>
      <c r="B10" s="5" t="s">
        <v>8</v>
      </c>
      <c r="C10" s="8">
        <v>300</v>
      </c>
      <c r="D10" s="13"/>
      <c r="E10" s="13"/>
      <c r="F10" s="5" t="s">
        <v>8</v>
      </c>
      <c r="G10" s="8">
        <v>20</v>
      </c>
      <c r="H10" s="14"/>
      <c r="I10" s="14"/>
      <c r="J10" s="14"/>
    </row>
    <row r="11" spans="1:10" ht="30" customHeight="1" x14ac:dyDescent="0.2">
      <c r="D11" s="1"/>
      <c r="E11" s="1"/>
      <c r="H11" s="1"/>
      <c r="I11" s="1"/>
      <c r="J11" s="1"/>
    </row>
  </sheetData>
  <mergeCells count="6">
    <mergeCell ref="B1:J1"/>
    <mergeCell ref="F4:I4"/>
    <mergeCell ref="F2:G3"/>
    <mergeCell ref="H2:I3"/>
    <mergeCell ref="D5:E10"/>
    <mergeCell ref="H5:J10"/>
  </mergeCells>
  <phoneticPr fontId="20" type="noConversion"/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7">
    <dataValidation allowBlank="1" showInputMessage="1" showErrorMessage="1" prompt="צור תקציב מועדון אקדמי בגיליון עבודה זה. הזן פרטים בטבלה 'הכנסות שנתיות' ובטבלה 'הוצאות שנתיות'. הכמות שעדיין נדרשת מחושבת באופן אוטומטי בתא H2" sqref="A1" xr:uid="{00000000-0002-0000-0000-000000000000}"/>
    <dataValidation allowBlank="1" showInputMessage="1" showErrorMessage="1" prompt="הכותרת של גיליון עבודה זה נמצאת בתא זה. הזן עלות נסיעה בתא C2. סך ההכנסות וההוצאות השנתיות מחושבות באופן אוטומטי בתא C3 וב- C4" sqref="B1:J1" xr:uid="{00000000-0002-0000-0000-000001000000}"/>
    <dataValidation allowBlank="1" showInputMessage="1" showErrorMessage="1" prompt="הזן את עלות הטיול בתא שמשמאל" sqref="B2" xr:uid="{00000000-0002-0000-0000-000002000000}"/>
    <dataValidation allowBlank="1" showInputMessage="1" showErrorMessage="1" prompt="הזן את עלות הטיול בתא זה" sqref="C2" xr:uid="{00000000-0002-0000-0000-000003000000}"/>
    <dataValidation allowBlank="1" showInputMessage="1" showErrorMessage="1" prompt="ההכנסות מחושבות באופן אוטומטי בתא משמאל" sqref="B3" xr:uid="{00000000-0002-0000-0000-000004000000}"/>
    <dataValidation allowBlank="1" showInputMessage="1" showErrorMessage="1" prompt="ההכנסות מחושבות באופן אוטומטי בתא זה" sqref="C3" xr:uid="{00000000-0002-0000-0000-000005000000}"/>
    <dataValidation allowBlank="1" showInputMessage="1" showErrorMessage="1" prompt="ההוצאות מחושבות באופן אוטומטי בתא משמאל" sqref="B4" xr:uid="{00000000-0002-0000-0000-000006000000}"/>
    <dataValidation allowBlank="1" showInputMessage="1" showErrorMessage="1" prompt="הוצאות מחושבות באופן אוטומטי בתא זה. הזן את פרטי 'ההוצאות השנתיות' בטבלה החל מתא B6" sqref="C4" xr:uid="{00000000-0002-0000-0000-000007000000}"/>
    <dataValidation allowBlank="1" showInputMessage="1" showErrorMessage="1" prompt="הסכום שנדרש עדיין מחושב באופן אוטומטי בתא שמשמאל" sqref="F2:G3" xr:uid="{00000000-0002-0000-0000-000008000000}"/>
    <dataValidation allowBlank="1" showInputMessage="1" showErrorMessage="1" prompt="הכמות שעדיין נדרשת מחושבת באופן אוטומטי בתא זה. שורת המצב המתארת את עלות הנסיעה, ההכנסות וההוצאות נמצאת בתא להלן" sqref="H2:I3" xr:uid="{00000000-0002-0000-0000-000009000000}"/>
    <dataValidation allowBlank="1" showInputMessage="1" showErrorMessage="1" prompt="שורת המצב בתא זה מתעדכנת באופן אוטומטי בהתבסס על עלות הטיול, ההכנסות וההוצאות" sqref="F4:I4" xr:uid="{00000000-0002-0000-0000-00000A000000}"/>
    <dataValidation allowBlank="1" showInputMessage="1" showErrorMessage="1" prompt="הזן פריטי הכנסות שנתיות בעמודה זו תחת כותרת זו" sqref="B6" xr:uid="{00000000-0002-0000-0000-00000B000000}"/>
    <dataValidation allowBlank="1" showInputMessage="1" showErrorMessage="1" prompt="הזן סכום בעמודה זו תחת כותרת זו. תרשים עמודות המציג הכנסות שנתיות נמצא בתא משמאל" sqref="C6" xr:uid="{00000000-0002-0000-0000-00000C000000}"/>
    <dataValidation allowBlank="1" showInputMessage="1" showErrorMessage="1" prompt="הזן פריטי הוצאות שנתיות בעמודה זו תחת כותרת זו" sqref="F6" xr:uid="{00000000-0002-0000-0000-00000D000000}"/>
    <dataValidation allowBlank="1" showInputMessage="1" showErrorMessage="1" prompt="הזן סכום בעמודה זו תחת כותרת זו. תרשים עמודות המציג הוצאות שנתיות נמצא בתא משמאל" sqref="G6" xr:uid="{00000000-0002-0000-0000-00000E000000}"/>
    <dataValidation allowBlank="1" showInputMessage="1" showErrorMessage="1" prompt="תרשים עמודות מקובץ באשכולות המתאר הכנסות שנתיות נמצא בתא זה. הזן פרטי הוצאות שנתיות בטבלה משמאל." sqref="D5:E10" xr:uid="{B88EFDC2-CBA5-4E7D-8110-133F6380F137}"/>
    <dataValidation allowBlank="1" showInputMessage="1" showErrorMessage="1" prompt="תרשים עמודות מקובץ באשכולות שמציג את ההוצאות השנתיות מופיע בתא זה." sqref="H5:J10" xr:uid="{8D9F1B88-6710-4A8A-8B9F-1DB6EA012B17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749E1F12-3CFF-46EF-8B33-DB6010219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BC03DC16-DFC5-420B-BA19-C51C07C059CD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C7A44AB6-0BD5-4CAA-A449-FDCA71186EF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TM00000001</ap:Template>
  <ap:ScaleCrop>false</ap:ScaleCrop>
  <ap:HeadingPairs>
    <vt:vector baseType="variant" size="2">
      <vt:variant>
        <vt:lpstr>גליונות עבודה</vt:lpstr>
      </vt:variant>
      <vt:variant>
        <vt:i4>1</vt:i4>
      </vt:variant>
    </vt:vector>
  </ap:HeadingPairs>
  <ap:TitlesOfParts>
    <vt:vector baseType="lpstr" size="1">
      <vt:lpstr>תקציב מועדון אקדמי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2022-11-23T06:51:47Z</dcterms:created>
  <dcterms:modified xsi:type="dcterms:W3CDTF">2022-12-28T01:26:41Z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