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jpeg" ContentType="image/jpe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9"/>
  <workbookPr filterPrivacy="1"/>
  <xr:revisionPtr revIDLastSave="0" documentId="13_ncr:1_{5B5069D9-35F6-4E16-ADF5-80BA8CC9C80C}" xr6:coauthVersionLast="47" xr6:coauthVersionMax="47" xr10:uidLastSave="{00000000-0000-0000-0000-000000000000}"/>
  <bookViews>
    <workbookView xWindow="-120" yWindow="-120" windowWidth="29070" windowHeight="15990" tabRatio="748" xr2:uid="{00000000-000D-0000-FFFF-FFFF00000000}"/>
  </bookViews>
  <sheets>
    <sheet name="Facture" sheetId="5" r:id="rId1"/>
  </sheets>
  <definedNames>
    <definedName name="_xlnm.Print_Area" localSheetId="0">Facture!$A$1:$F$26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5" l="1"/>
  <c r="F16" i="5" l="1"/>
  <c r="F14" i="5"/>
  <c r="F15" i="5"/>
  <c r="F17" i="5"/>
  <c r="F18" i="5"/>
  <c r="F19" i="5"/>
  <c r="F20" i="5"/>
  <c r="F21" i="5"/>
  <c r="E14" i="5"/>
  <c r="E22" i="5" s="1"/>
  <c r="F26" i="5" s="1"/>
  <c r="E15" i="5"/>
  <c r="E16" i="5"/>
  <c r="E17" i="5"/>
  <c r="E18" i="5"/>
  <c r="E19" i="5"/>
  <c r="E20" i="5"/>
  <c r="E21" i="5"/>
  <c r="E13" i="5"/>
</calcChain>
</file>

<file path=xl/sharedStrings.xml><?xml version="1.0" encoding="utf-8"?>
<sst xmlns="http://schemas.openxmlformats.org/spreadsheetml/2006/main" count="35" uniqueCount="35">
  <si>
    <t>Nom de la société</t>
  </si>
  <si>
    <t>FACTURER À :</t>
  </si>
  <si>
    <t>Sacha Belisle</t>
  </si>
  <si>
    <t>Salle de sport des postes</t>
  </si>
  <si>
    <t>12 rue de la Poste</t>
  </si>
  <si>
    <t>75012 Paris</t>
  </si>
  <si>
    <t>Numéro de téléphone</t>
  </si>
  <si>
    <t>QUANTITÉ</t>
  </si>
  <si>
    <t>Sous-total</t>
  </si>
  <si>
    <t>Faites tous les chèques à l'ordre de la salle de sport des postes Si vous avez des questions concernant cette facture, contactez Theodore Lamy au 01 45 12 34 56, société@siteweb.fr.</t>
  </si>
  <si>
    <t>Nous vous remercions de votre confiance !</t>
  </si>
  <si>
    <t>DESCRIPTION</t>
  </si>
  <si>
    <t>Article numéro 1</t>
  </si>
  <si>
    <t>Article numéro 2</t>
  </si>
  <si>
    <t>Article numéro 4</t>
  </si>
  <si>
    <t>INFORMATIONS :</t>
  </si>
  <si>
    <r>
      <rPr>
        <b/>
        <sz val="10"/>
        <color theme="3"/>
        <rFont val="Century Gothic"/>
        <family val="2"/>
        <scheme val="minor"/>
      </rPr>
      <t>Date :</t>
    </r>
    <r>
      <rPr>
        <sz val="10"/>
        <color theme="3"/>
        <rFont val="Century Gothic"/>
        <family val="2"/>
        <scheme val="minor"/>
      </rPr>
      <t xml:space="preserve"> 23/12</t>
    </r>
  </si>
  <si>
    <r>
      <rPr>
        <b/>
        <sz val="10"/>
        <color theme="3"/>
        <rFont val="Century Gothic"/>
        <family val="2"/>
        <scheme val="minor"/>
      </rPr>
      <t>N° Facture :</t>
    </r>
    <r>
      <rPr>
        <sz val="10"/>
        <color theme="3"/>
        <rFont val="Century Gothic"/>
        <family val="2"/>
        <scheme val="minor"/>
      </rPr>
      <t xml:space="preserve"> 1111</t>
    </r>
  </si>
  <si>
    <r>
      <rPr>
        <b/>
        <sz val="10"/>
        <color theme="3"/>
        <rFont val="Century Gothic"/>
        <family val="2"/>
        <scheme val="minor"/>
      </rPr>
      <t>Pour :</t>
    </r>
    <r>
      <rPr>
        <sz val="10"/>
        <color theme="3"/>
        <rFont val="Century Gothic"/>
        <family val="2"/>
        <scheme val="minor"/>
      </rPr>
      <t xml:space="preserve"> Bon de commande #123456</t>
    </r>
  </si>
  <si>
    <r>
      <t xml:space="preserve">Projet : </t>
    </r>
    <r>
      <rPr>
        <sz val="10"/>
        <color theme="3"/>
        <rFont val="Century Gothic"/>
        <family val="2"/>
        <scheme val="minor"/>
      </rPr>
      <t>Description</t>
    </r>
  </si>
  <si>
    <r>
      <t>Solde dû le :</t>
    </r>
    <r>
      <rPr>
        <sz val="10"/>
        <color theme="3"/>
        <rFont val="Century Gothic"/>
        <family val="2"/>
        <scheme val="minor"/>
      </rPr>
      <t xml:space="preserve"> Date</t>
    </r>
  </si>
  <si>
    <t>PRIX UNITAIRE</t>
  </si>
  <si>
    <t>FACTURE</t>
  </si>
  <si>
    <t>MONTANT</t>
  </si>
  <si>
    <t xml:space="preserve">Crédit  </t>
  </si>
  <si>
    <t xml:space="preserve">Remise supplémentaire  </t>
  </si>
  <si>
    <t>SOLDE DÛ</t>
  </si>
  <si>
    <t>COORDONNÉES</t>
  </si>
  <si>
    <t>45 rue de l’horloge</t>
  </si>
  <si>
    <t>75014 Paris</t>
  </si>
  <si>
    <r>
      <t xml:space="preserve">Téléphone : </t>
    </r>
    <r>
      <rPr>
        <sz val="10"/>
        <color theme="3"/>
        <rFont val="Century Gothic"/>
        <family val="2"/>
        <scheme val="minor"/>
      </rPr>
      <t>01 44 12 34 56</t>
    </r>
  </si>
  <si>
    <r>
      <t xml:space="preserve">Télécopie : </t>
    </r>
    <r>
      <rPr>
        <sz val="10"/>
        <color theme="3"/>
        <rFont val="Century Gothic"/>
        <family val="2"/>
        <scheme val="minor"/>
      </rPr>
      <t>01 44 12 34 57</t>
    </r>
  </si>
  <si>
    <r>
      <rPr>
        <b/>
        <sz val="10"/>
        <color theme="3"/>
        <rFont val="Century Gothic"/>
        <family val="2"/>
        <scheme val="minor"/>
      </rPr>
      <t xml:space="preserve">E-mail : </t>
    </r>
    <r>
      <rPr>
        <sz val="10"/>
        <color theme="3"/>
        <rFont val="Century Gothic"/>
        <family val="2"/>
        <scheme val="minor"/>
      </rPr>
      <t>société@siteweb.fr</t>
    </r>
  </si>
  <si>
    <t>REMISE APPLIQUÉE</t>
  </si>
  <si>
    <t>Article numéro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</si>
</sst>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mm/yy;@"/>
    <numFmt numFmtId="168" formatCode="_-* #,##0.00\ &quot;€&quot;_-"/>
  </numFmts>
  <fonts count="40">
    <font>
      <sz val="11"/>
      <name val="Century Gothic"/>
      <family val="2"/>
      <scheme val="minor"/>
    </font>
    <font>
      <sz val="11"/>
      <color theme="1"/>
      <name val="Century Gothic"/>
      <family val="2"/>
      <scheme val="minor"/>
    </font>
    <font>
      <sz val="10"/>
      <name val="Arial"/>
      <family val="2"/>
    </font>
    <font>
      <sz val="10"/>
      <name val="Century Gothic"/>
      <family val="2"/>
      <scheme val="minor"/>
    </font>
    <font>
      <b/>
      <sz val="10"/>
      <name val="Century Gothic"/>
      <family val="2"/>
      <scheme val="minor"/>
    </font>
    <font>
      <i/>
      <sz val="10"/>
      <color theme="0"/>
      <name val="Arial"/>
      <family val="2"/>
    </font>
    <font>
      <sz val="10"/>
      <color theme="0"/>
      <name val="Arial"/>
      <family val="2"/>
    </font>
    <font>
      <b/>
      <sz val="48"/>
      <color theme="5"/>
      <name val="Century Gothic"/>
      <family val="2"/>
      <scheme val="major"/>
    </font>
    <font>
      <b/>
      <sz val="12"/>
      <color theme="1"/>
      <name val="Century Gothic"/>
      <family val="2"/>
      <scheme val="major"/>
    </font>
    <font>
      <sz val="8"/>
      <name val="Century Gothic"/>
      <family val="2"/>
      <scheme val="minor"/>
    </font>
    <font>
      <sz val="10"/>
      <color theme="5"/>
      <name val="Arial"/>
      <family val="2"/>
    </font>
    <font>
      <b/>
      <sz val="10"/>
      <color theme="0"/>
      <name val="Century Gothic"/>
      <family val="2"/>
      <scheme val="minor"/>
    </font>
    <font>
      <b/>
      <sz val="48"/>
      <color theme="3"/>
      <name val="Century Gothic"/>
      <family val="2"/>
      <scheme val="major"/>
    </font>
    <font>
      <b/>
      <sz val="12"/>
      <color theme="0"/>
      <name val="Century Gothic"/>
      <family val="2"/>
      <scheme val="major"/>
    </font>
    <font>
      <sz val="10"/>
      <color theme="3"/>
      <name val="Century Gothic"/>
      <family val="2"/>
      <scheme val="minor"/>
    </font>
    <font>
      <b/>
      <sz val="10"/>
      <name val="Century Gothic"/>
      <family val="2"/>
      <scheme val="major"/>
    </font>
    <font>
      <sz val="10"/>
      <name val="Century Gothic"/>
      <family val="2"/>
      <scheme val="major"/>
    </font>
    <font>
      <sz val="10"/>
      <name val="Century Gothic (Body)"/>
    </font>
    <font>
      <b/>
      <sz val="70"/>
      <color theme="3"/>
      <name val="Century Gothic (Headings)"/>
    </font>
    <font>
      <i/>
      <sz val="10"/>
      <color theme="3"/>
      <name val="Century Gothic"/>
      <family val="2"/>
      <scheme val="minor"/>
    </font>
    <font>
      <b/>
      <sz val="70"/>
      <color theme="3"/>
      <name val="Century Gothic"/>
      <family val="2"/>
      <scheme val="major"/>
    </font>
    <font>
      <b/>
      <sz val="10"/>
      <color theme="3"/>
      <name val="Century Gothic"/>
      <family val="2"/>
      <scheme val="minor"/>
    </font>
    <font>
      <b/>
      <sz val="12"/>
      <color theme="0"/>
      <name val="Century Gothic"/>
      <family val="2"/>
      <scheme val="minor"/>
    </font>
    <font>
      <sz val="11"/>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9">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medium">
        <color theme="0"/>
      </bottom>
      <diagonal/>
    </border>
    <border>
      <left/>
      <right/>
      <top style="medium">
        <color theme="0"/>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2" borderId="0">
      <alignment horizontal="left" vertical="center"/>
    </xf>
    <xf numFmtId="0" fontId="8" fillId="3" borderId="0">
      <alignment vertical="center"/>
    </xf>
    <xf numFmtId="0" fontId="10" fillId="2" borderId="1" applyFont="0">
      <alignment horizontal="left"/>
    </xf>
    <xf numFmtId="0" fontId="11" fillId="2" borderId="0" applyFont="0" applyAlignment="0">
      <alignment horizontal="left" vertical="top" wrapText="1" indent="1"/>
    </xf>
    <xf numFmtId="0" fontId="9" fillId="0" borderId="0" applyFont="0" applyAlignment="0">
      <alignment horizontal="left" vertical="top" wrapText="1" indent="1"/>
    </xf>
    <xf numFmtId="165" fontId="23" fillId="0" borderId="0" applyFont="0" applyFill="0" applyBorder="0" applyAlignment="0" applyProtection="0"/>
    <xf numFmtId="164" fontId="23" fillId="0" borderId="0" applyFont="0" applyFill="0" applyBorder="0" applyAlignment="0" applyProtection="0"/>
    <xf numFmtId="42" fontId="2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6" applyNumberFormat="0" applyAlignment="0" applyProtection="0"/>
    <xf numFmtId="0" fontId="32" fillId="12" borderId="7" applyNumberFormat="0" applyAlignment="0" applyProtection="0"/>
    <xf numFmtId="0" fontId="33" fillId="12" borderId="6" applyNumberFormat="0" applyAlignment="0" applyProtection="0"/>
    <xf numFmtId="0" fontId="34" fillId="0" borderId="8" applyNumberFormat="0" applyFill="0" applyAlignment="0" applyProtection="0"/>
    <xf numFmtId="0" fontId="35" fillId="13" borderId="9" applyNumberFormat="0" applyAlignment="0" applyProtection="0"/>
    <xf numFmtId="0" fontId="36" fillId="0" borderId="0" applyNumberFormat="0" applyFill="0" applyBorder="0" applyAlignment="0" applyProtection="0"/>
    <xf numFmtId="0" fontId="23" fillId="14"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56">
    <xf numFmtId="0" fontId="0" fillId="0" borderId="0" xfId="0"/>
    <xf numFmtId="0" fontId="4" fillId="0" borderId="0" xfId="0" applyFont="1" applyAlignment="1">
      <alignment horizontal="center"/>
    </xf>
    <xf numFmtId="0" fontId="0" fillId="0" borderId="0" xfId="0" applyAlignment="1">
      <alignment horizontal="left" indent="1"/>
    </xf>
    <xf numFmtId="0" fontId="3" fillId="0" borderId="0" xfId="0" applyFont="1" applyAlignment="1">
      <alignment horizontal="left" indent="1"/>
    </xf>
    <xf numFmtId="0" fontId="4" fillId="0" borderId="0" xfId="0" applyFont="1" applyAlignment="1">
      <alignment horizontal="left" indent="1"/>
    </xf>
    <xf numFmtId="0" fontId="0" fillId="0" borderId="0" xfId="0" applyAlignment="1">
      <alignment horizontal="center"/>
    </xf>
    <xf numFmtId="0" fontId="3" fillId="0" borderId="0" xfId="0" applyFont="1" applyAlignment="1">
      <alignment horizontal="center"/>
    </xf>
    <xf numFmtId="0" fontId="6" fillId="0" borderId="0" xfId="0" applyFont="1" applyAlignment="1">
      <alignment horizontal="left" indent="1"/>
    </xf>
    <xf numFmtId="0" fontId="6" fillId="4" borderId="0" xfId="0" applyFont="1" applyFill="1" applyAlignment="1">
      <alignment horizontal="center"/>
    </xf>
    <xf numFmtId="0" fontId="14" fillId="4" borderId="0" xfId="0" applyFont="1" applyFill="1" applyAlignment="1">
      <alignment horizontal="left" indent="1"/>
    </xf>
    <xf numFmtId="0" fontId="15" fillId="0" borderId="0" xfId="0" applyFont="1" applyAlignment="1">
      <alignment horizontal="right"/>
    </xf>
    <xf numFmtId="0" fontId="17" fillId="0" borderId="0" xfId="0" applyFont="1" applyAlignment="1">
      <alignment horizontal="center" vertical="center"/>
    </xf>
    <xf numFmtId="0" fontId="0" fillId="0" borderId="0" xfId="0" applyAlignment="1">
      <alignment horizontal="left" indent="2"/>
    </xf>
    <xf numFmtId="0" fontId="0" fillId="0" borderId="2" xfId="0" applyBorder="1" applyAlignment="1">
      <alignment horizontal="left" indent="2"/>
    </xf>
    <xf numFmtId="0" fontId="0" fillId="0" borderId="1" xfId="0" applyBorder="1" applyAlignment="1">
      <alignment horizontal="left" indent="2"/>
    </xf>
    <xf numFmtId="0" fontId="14" fillId="0" borderId="0" xfId="0" applyFont="1" applyAlignment="1">
      <alignment horizontal="left" indent="1"/>
    </xf>
    <xf numFmtId="0" fontId="13" fillId="5" borderId="0" xfId="4" applyFont="1" applyFill="1" applyAlignment="1">
      <alignment horizontal="left" vertical="center" indent="1"/>
    </xf>
    <xf numFmtId="0" fontId="13"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indent="5"/>
    </xf>
    <xf numFmtId="0" fontId="13" fillId="5" borderId="0" xfId="4" applyFont="1" applyFill="1" applyAlignment="1">
      <alignment horizontal="left" vertical="center" indent="5"/>
    </xf>
    <xf numFmtId="0" fontId="14" fillId="4" borderId="0" xfId="0" applyFont="1" applyFill="1" applyAlignment="1">
      <alignment horizontal="left" indent="5"/>
    </xf>
    <xf numFmtId="0" fontId="10" fillId="4" borderId="0" xfId="5" applyFill="1" applyBorder="1" applyAlignment="1">
      <alignment horizontal="left" wrapText="1" indent="5"/>
    </xf>
    <xf numFmtId="0" fontId="5" fillId="4" borderId="0" xfId="5" applyFont="1" applyFill="1" applyBorder="1" applyAlignment="1">
      <alignment horizontal="left" indent="5"/>
    </xf>
    <xf numFmtId="0" fontId="14" fillId="0" borderId="0" xfId="0" applyFont="1" applyAlignment="1">
      <alignment horizontal="left" indent="5"/>
    </xf>
    <xf numFmtId="0" fontId="8" fillId="0" borderId="0" xfId="0" applyFont="1" applyAlignment="1">
      <alignment horizontal="right" indent="1"/>
    </xf>
    <xf numFmtId="0" fontId="13" fillId="5" borderId="0" xfId="4" applyFont="1" applyFill="1" applyAlignment="1">
      <alignment horizontal="right" vertical="center" indent="5"/>
    </xf>
    <xf numFmtId="0" fontId="13" fillId="5" borderId="0" xfId="4" applyFont="1" applyFill="1" applyAlignment="1">
      <alignment horizontal="center" vertical="center"/>
    </xf>
    <xf numFmtId="0" fontId="14" fillId="0" borderId="0" xfId="0" applyFont="1" applyAlignment="1">
      <alignment horizontal="right" indent="5"/>
    </xf>
    <xf numFmtId="0" fontId="14" fillId="4" borderId="0" xfId="0" applyFont="1" applyFill="1" applyAlignment="1">
      <alignment horizontal="right" indent="5"/>
    </xf>
    <xf numFmtId="0" fontId="13" fillId="0" borderId="0" xfId="0" applyFont="1" applyAlignment="1">
      <alignment horizontal="right" vertical="center" indent="5"/>
    </xf>
    <xf numFmtId="0" fontId="2" fillId="0" borderId="0" xfId="0" applyFont="1" applyAlignment="1">
      <alignment horizontal="center"/>
    </xf>
    <xf numFmtId="0" fontId="21" fillId="4" borderId="0" xfId="0" applyFont="1" applyFill="1" applyAlignment="1">
      <alignment horizontal="left" indent="5"/>
    </xf>
    <xf numFmtId="0" fontId="14" fillId="4" borderId="0" xfId="0" applyFont="1" applyFill="1" applyAlignment="1">
      <alignment horizontal="right" wrapText="1" indent="5"/>
    </xf>
    <xf numFmtId="0" fontId="14" fillId="4" borderId="0" xfId="0" applyFont="1" applyFill="1" applyAlignment="1">
      <alignment horizontal="center"/>
    </xf>
    <xf numFmtId="0" fontId="14" fillId="4" borderId="0" xfId="0" applyFont="1" applyFill="1" applyAlignment="1">
      <alignment horizontal="center" wrapText="1"/>
    </xf>
    <xf numFmtId="0" fontId="21" fillId="4" borderId="0" xfId="0" applyFont="1" applyFill="1" applyAlignment="1">
      <alignment horizontal="right" indent="5"/>
    </xf>
    <xf numFmtId="0" fontId="21" fillId="4" borderId="0" xfId="0" applyFont="1" applyFill="1" applyAlignment="1">
      <alignment horizontal="center" wrapText="1"/>
    </xf>
    <xf numFmtId="44" fontId="3" fillId="0" borderId="0" xfId="1" applyFont="1" applyFill="1" applyBorder="1" applyAlignment="1">
      <alignment horizontal="center" vertical="center"/>
    </xf>
    <xf numFmtId="0" fontId="3" fillId="0" borderId="0" xfId="2" applyNumberFormat="1" applyFont="1" applyFill="1" applyBorder="1" applyAlignment="1">
      <alignment horizontal="center" vertical="center"/>
    </xf>
    <xf numFmtId="0" fontId="3" fillId="0" borderId="0" xfId="0" applyFont="1" applyAlignment="1">
      <alignment horizontal="left" vertical="center" indent="5"/>
    </xf>
    <xf numFmtId="0" fontId="3" fillId="0" borderId="0" xfId="0" applyFont="1" applyAlignment="1">
      <alignment horizontal="center" vertical="center"/>
    </xf>
    <xf numFmtId="9" fontId="3" fillId="0" borderId="0" xfId="0" applyNumberFormat="1" applyFont="1" applyAlignment="1">
      <alignment horizontal="center" vertical="center"/>
    </xf>
    <xf numFmtId="9" fontId="3" fillId="6" borderId="2" xfId="2" applyFont="1" applyFill="1" applyBorder="1" applyAlignment="1">
      <alignment horizontal="right"/>
    </xf>
    <xf numFmtId="0" fontId="15" fillId="0" borderId="0" xfId="0" applyFont="1" applyAlignment="1">
      <alignment horizontal="left" vertical="top" wrapText="1"/>
    </xf>
    <xf numFmtId="0" fontId="16" fillId="0" borderId="0" xfId="0" applyFont="1" applyAlignment="1">
      <alignment horizontal="left" vertical="top" wrapText="1"/>
    </xf>
    <xf numFmtId="166" fontId="14" fillId="4" borderId="0" xfId="0" quotePrefix="1" applyNumberFormat="1" applyFont="1" applyFill="1" applyAlignment="1">
      <alignment horizontal="center"/>
    </xf>
    <xf numFmtId="44" fontId="3" fillId="7" borderId="1" xfId="0" applyNumberFormat="1" applyFont="1" applyFill="1" applyBorder="1" applyAlignment="1">
      <alignment horizontal="right" indent="5"/>
    </xf>
    <xf numFmtId="44" fontId="22" fillId="5" borderId="0" xfId="0" applyNumberFormat="1" applyFont="1" applyFill="1" applyAlignment="1">
      <alignment horizontal="right" indent="5"/>
    </xf>
    <xf numFmtId="0" fontId="14" fillId="4" borderId="0" xfId="5" applyFont="1" applyFill="1" applyBorder="1" applyAlignment="1">
      <alignment horizontal="left" wrapText="1" indent="5"/>
    </xf>
    <xf numFmtId="0" fontId="19" fillId="4" borderId="0" xfId="5" applyFont="1" applyFill="1" applyBorder="1" applyAlignment="1">
      <alignment horizontal="left" indent="5"/>
    </xf>
    <xf numFmtId="0" fontId="18" fillId="4" borderId="0" xfId="3" applyFont="1" applyFill="1" applyAlignment="1">
      <alignment horizontal="right" vertical="center" indent="5"/>
    </xf>
    <xf numFmtId="0" fontId="20" fillId="4" borderId="0" xfId="3" applyFont="1" applyFill="1" applyAlignment="1">
      <alignment horizontal="right" vertical="center" indent="5"/>
    </xf>
    <xf numFmtId="0" fontId="12" fillId="4" borderId="0" xfId="3" applyFont="1" applyFill="1" applyAlignment="1">
      <alignment horizontal="right" vertical="center" indent="5"/>
    </xf>
    <xf numFmtId="0" fontId="16" fillId="0" borderId="0" xfId="0" applyFont="1" applyAlignment="1">
      <alignment horizontal="left" vertical="center" wrapText="1"/>
    </xf>
    <xf numFmtId="168" fontId="3" fillId="0" borderId="0" xfId="0" applyNumberFormat="1" applyFont="1" applyAlignment="1">
      <alignment horizontal="center" vertical="center"/>
    </xf>
  </cellXfs>
  <cellStyles count="52">
    <cellStyle name="20 % - Accent1" xfId="2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30"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4" builtinId="11" customBuiltin="1"/>
    <cellStyle name="Calcul" xfId="21" builtinId="22" customBuiltin="1"/>
    <cellStyle name="Cellule liée" xfId="22" builtinId="24" customBuiltin="1"/>
    <cellStyle name="En-tête" xfId="3" xr:uid="{00000000-0005-0000-0000-000001000000}"/>
    <cellStyle name="Entrée" xfId="19" builtinId="20" customBuiltin="1"/>
    <cellStyle name="Informations de contact" xfId="6" xr:uid="{E3859271-F2C1-407B-B2CA-854068958CB6}"/>
    <cellStyle name="Insatisfaisant" xfId="17" builtinId="27" customBuiltin="1"/>
    <cellStyle name="Ligne de balise" xfId="5" xr:uid="{4F170B40-9FA1-4020-84A4-F8F84F1AE456}"/>
    <cellStyle name="Milliers" xfId="8" builtinId="3" customBuiltin="1"/>
    <cellStyle name="Milliers [0]" xfId="9" builtinId="6" customBuiltin="1"/>
    <cellStyle name="Monétaire" xfId="1" builtinId="4" customBuiltin="1"/>
    <cellStyle name="Monétaire [0]" xfId="10" builtinId="7" customBuiltin="1"/>
    <cellStyle name="Neutre" xfId="18" builtinId="28" customBuiltin="1"/>
    <cellStyle name="Normal" xfId="0" builtinId="0" customBuiltin="1"/>
    <cellStyle name="Normal 2" xfId="4" xr:uid="{00000000-0005-0000-0000-000003000000}"/>
    <cellStyle name="Note" xfId="25" builtinId="10" customBuiltin="1"/>
    <cellStyle name="Pourcentage" xfId="2" builtinId="5" customBuiltin="1"/>
    <cellStyle name="Satisfaisant" xfId="16" builtinId="26" customBuiltin="1"/>
    <cellStyle name="Sortie" xfId="20" builtinId="21" customBuiltin="1"/>
    <cellStyle name="Texte explicatif" xfId="26" builtinId="53" customBuiltin="1"/>
    <cellStyle name="Titre" xfId="11" builtinId="15" customBuiltin="1"/>
    <cellStyle name="Titre 1" xfId="12" builtinId="16" customBuiltin="1"/>
    <cellStyle name="Titre 2" xfId="13" builtinId="17" customBuiltin="1"/>
    <cellStyle name="Titre 3" xfId="14" builtinId="18" customBuiltin="1"/>
    <cellStyle name="Titre 4" xfId="15" builtinId="19" customBuiltin="1"/>
    <cellStyle name="Total" xfId="27" builtinId="25" customBuiltin="1"/>
    <cellStyle name="Vérification" xfId="23" builtinId="23" customBuiltin="1"/>
    <cellStyle name="Vérifier Payable" xfId="7" xr:uid="{798C45D5-1595-4C56-B135-0AC11EB2DFAF}"/>
  </cellStyles>
  <dxfs count="13">
    <dxf>
      <font>
        <b val="0"/>
        <i val="0"/>
        <strike val="0"/>
        <condense val="0"/>
        <extend val="0"/>
        <outline val="0"/>
        <shadow val="0"/>
        <u val="none"/>
        <vertAlign val="baseline"/>
        <sz val="10"/>
        <color auto="1"/>
        <name val="Century Gothic"/>
        <family val="2"/>
        <scheme val="minor"/>
      </font>
      <numFmt numFmtId="13" formatCode="0%"/>
      <alignment horizontal="center" vertical="center" textRotation="0" wrapText="0" indent="0" justifyLastLine="0" shrinkToFit="0" readingOrder="0"/>
    </dxf>
    <dxf>
      <font>
        <strike val="0"/>
        <outline val="0"/>
        <shadow val="0"/>
        <u val="none"/>
        <vertAlign val="baseline"/>
        <sz val="10"/>
        <color auto="1"/>
        <name val="Century Gothic"/>
        <family val="2"/>
        <scheme val="minor"/>
      </font>
      <numFmt numFmtId="168" formatCode="_-* #,##0.00\ &quot;€&quot;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entury Gothic"/>
        <family val="2"/>
        <scheme val="minor"/>
      </font>
      <numFmt numFmtId="34" formatCode="_-* #,##0.00\ &quot;€&quot;_-;\-* #,##0.00\ &quot;€&quot;_-;_-* &quot;-&quot;??\ &quot;€&quot;_-;_-@_-"/>
      <alignment horizontal="center" vertical="center" textRotation="0" wrapText="0" indent="0" justifyLastLine="0" shrinkToFit="0" readingOrder="0"/>
    </dxf>
    <dxf>
      <font>
        <b val="0"/>
        <i val="0"/>
        <strike val="0"/>
        <condense val="0"/>
        <extend val="0"/>
        <outline val="0"/>
        <shadow val="0"/>
        <u val="none"/>
        <vertAlign val="baseline"/>
        <sz val="10"/>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entury Gothic"/>
        <family val="2"/>
        <scheme val="minor"/>
      </font>
      <alignment horizontal="left" vertical="center" textRotation="0" wrapText="0" indent="5" justifyLastLine="0" shrinkToFit="0" readingOrder="0"/>
    </dxf>
    <dxf>
      <font>
        <strike val="0"/>
        <outline val="0"/>
        <shadow val="0"/>
        <u val="none"/>
        <vertAlign val="baseline"/>
        <sz val="10"/>
        <color auto="1"/>
        <name val="Century Gothic"/>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auto="1"/>
        <name val="Century Gothic"/>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auto="1"/>
        <name val="Century Gothic"/>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auto="1"/>
        <name val="Century Gothic"/>
        <family val="2"/>
        <scheme val="minor"/>
      </font>
      <fill>
        <patternFill patternType="none">
          <fgColor indexed="64"/>
          <bgColor auto="1"/>
        </patternFill>
      </fill>
      <alignment horizontal="left" vertical="center" textRotation="0" wrapText="0" indent="5" justifyLastLine="0" shrinkToFit="0" readingOrder="0"/>
    </dxf>
    <dxf>
      <font>
        <strike val="0"/>
        <outline val="0"/>
        <shadow val="0"/>
        <u val="none"/>
        <vertAlign val="baseline"/>
        <sz val="12"/>
        <color theme="0"/>
        <name val="Century Gothic"/>
        <family val="2"/>
        <scheme val="major"/>
      </font>
      <alignment horizontal="center" vertical="center" textRotation="0" wrapText="0" indent="0" justifyLastLine="0" shrinkToFit="0" readingOrder="0"/>
    </dxf>
    <dxf>
      <font>
        <b/>
        <i val="0"/>
        <color theme="0"/>
      </font>
      <fill>
        <patternFill>
          <bgColor theme="3"/>
        </patternFill>
      </fill>
      <border diagonalUp="1" diagonalDown="1">
        <diagonal style="thin">
          <color auto="1"/>
        </diagonal>
      </border>
    </dxf>
    <dxf>
      <font>
        <color theme="3"/>
      </font>
      <fill>
        <patternFill>
          <bgColor theme="4"/>
        </patternFill>
      </fill>
      <border diagonalUp="0" diagonalDown="0">
        <left/>
        <right/>
        <top style="thin">
          <color theme="3"/>
        </top>
        <bottom style="thin">
          <color theme="3"/>
        </bottom>
        <vertical/>
        <horizontal style="thin">
          <color theme="3"/>
        </horizontal>
      </border>
    </dxf>
  </dxfs>
  <tableStyles count="1" defaultPivotStyle="PivotStyleLight16">
    <tableStyle name="Style de tableau 1" pivot="0" count="2" xr9:uid="{00000000-0011-0000-FFFF-FFFF00000000}">
      <tableStyleElement type="wholeTable" dxfId="12"/>
      <tableStyleElement type="headerRow"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1</xdr:col>
      <xdr:colOff>613902</xdr:colOff>
      <xdr:row>0</xdr:row>
      <xdr:rowOff>338999</xdr:rowOff>
    </xdr:from>
    <xdr:to>
      <xdr:col>1</xdr:col>
      <xdr:colOff>1789130</xdr:colOff>
      <xdr:row>0</xdr:row>
      <xdr:rowOff>1012178</xdr:rowOff>
    </xdr:to>
    <xdr:sp macro="" textlink="">
      <xdr:nvSpPr>
        <xdr:cNvPr id="5" name="Rectangle 4" descr="Espace réservé au logo&#10;">
          <a:extLst>
            <a:ext uri="{FF2B5EF4-FFF2-40B4-BE49-F238E27FC236}">
              <a16:creationId xmlns:a16="http://schemas.microsoft.com/office/drawing/2014/main" id="{CDE78C76-C15B-778F-D206-A600F0542ADC}"/>
            </a:ext>
          </a:extLst>
        </xdr:cNvPr>
        <xdr:cNvSpPr/>
      </xdr:nvSpPr>
      <xdr:spPr>
        <a:xfrm>
          <a:off x="729357" y="338999"/>
          <a:ext cx="1175228" cy="673179"/>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xdr:from>
      <xdr:col>1</xdr:col>
      <xdr:colOff>604175</xdr:colOff>
      <xdr:row>0</xdr:row>
      <xdr:rowOff>424045</xdr:rowOff>
    </xdr:from>
    <xdr:to>
      <xdr:col>1</xdr:col>
      <xdr:colOff>1766452</xdr:colOff>
      <xdr:row>0</xdr:row>
      <xdr:rowOff>934312</xdr:rowOff>
    </xdr:to>
    <xdr:sp macro="" textlink="">
      <xdr:nvSpPr>
        <xdr:cNvPr id="8" name="Zone de texte 7">
          <a:extLst>
            <a:ext uri="{FF2B5EF4-FFF2-40B4-BE49-F238E27FC236}">
              <a16:creationId xmlns:a16="http://schemas.microsoft.com/office/drawing/2014/main" id="{0670842A-8C20-EDF7-8D0E-3E5C5613BDF0}"/>
            </a:ext>
          </a:extLst>
        </xdr:cNvPr>
        <xdr:cNvSpPr txBox="1"/>
      </xdr:nvSpPr>
      <xdr:spPr>
        <a:xfrm>
          <a:off x="719630" y="424045"/>
          <a:ext cx="1162277" cy="51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fr" sz="1100" b="1" cap="all">
              <a:solidFill>
                <a:schemeClr val="bg1"/>
              </a:solidFill>
              <a:latin typeface="Century Gothic" panose="020B0502020202020204" pitchFamily="34" charset="0"/>
            </a:rPr>
            <a:t>Votre</a:t>
          </a:r>
          <a:r>
            <a:rPr lang="fr" sz="1100" b="1" cap="all" baseline="0">
              <a:solidFill>
                <a:schemeClr val="bg1"/>
              </a:solidFill>
              <a:latin typeface="Century Gothic" panose="020B0502020202020204" pitchFamily="34" charset="0"/>
            </a:rPr>
            <a:t> logo S’AFFICHE ici</a:t>
          </a: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12:F22" totalsRowCount="1" headerRowDxfId="10">
  <autoFilter ref="B12:F21" xr:uid="{00000000-000C-0000-FFFF-FFFF00000000}"/>
  <tableColumns count="5">
    <tableColumn id="1" xr3:uid="{00000000-0010-0000-0000-000001000000}" name="QUANTITÉ" totalsRowLabel="Sous-total" dataDxfId="9" totalsRowDxfId="5"/>
    <tableColumn id="2" xr3:uid="{00000000-0010-0000-0000-000002000000}" name="DESCRIPTION" dataDxfId="8" totalsRowDxfId="4"/>
    <tableColumn id="3" xr3:uid="{00000000-0010-0000-0000-000003000000}" name="PRIX UNITAIRE" dataDxfId="7" totalsRowDxfId="3" dataCellStyle="Monétaire"/>
    <tableColumn id="4" xr3:uid="{00000000-0010-0000-0000-000004000000}" name="MONTANT" totalsRowFunction="sum" dataDxfId="1" totalsRowDxfId="2">
      <calculatedColumnFormula>B13*D13-IF(B13*D13&gt;100,1,0)*B13*D13*0.1</calculatedColumnFormula>
    </tableColumn>
    <tableColumn id="5" xr3:uid="{00000000-0010-0000-0000-000005000000}" name="REMISE APPLIQUÉE" dataDxfId="6" totalsRowDxfId="0">
      <calculatedColumnFormula>IF(B13*D13&gt;100,1,0)</calculatedColumnFormula>
    </tableColumn>
  </tableColumns>
  <tableStyleInfo name="Style de tableau 1" showFirstColumn="0" showLastColumn="0" showRowStripes="1" showColumnStripes="0"/>
</table>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Clarity">
  <a:themeElements>
    <a:clrScheme name="tf66939594 1">
      <a:dk1>
        <a:srgbClr val="000000"/>
      </a:dk1>
      <a:lt1>
        <a:srgbClr val="FFFFFF"/>
      </a:lt1>
      <a:dk2>
        <a:srgbClr val="2440BF"/>
      </a:dk2>
      <a:lt2>
        <a:srgbClr val="EBEBEB"/>
      </a:lt2>
      <a:accent1>
        <a:srgbClr val="FED0D0"/>
      </a:accent1>
      <a:accent2>
        <a:srgbClr val="4C9E8E"/>
      </a:accent2>
      <a:accent3>
        <a:srgbClr val="EA5F61"/>
      </a:accent3>
      <a:accent4>
        <a:srgbClr val="001F5F"/>
      </a:accent4>
      <a:accent5>
        <a:srgbClr val="7F8D9F"/>
      </a:accent5>
      <a:accent6>
        <a:srgbClr val="79453C"/>
      </a:accent6>
      <a:hlink>
        <a:srgbClr val="2440C0"/>
      </a:hlink>
      <a:folHlink>
        <a:srgbClr val="EA5F61"/>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J40"/>
  <sheetViews>
    <sheetView showGridLines="0" tabSelected="1" zoomScaleNormal="100" workbookViewId="0"/>
  </sheetViews>
  <sheetFormatPr baseColWidth="10" defaultColWidth="9" defaultRowHeight="16.5"/>
  <cols>
    <col min="1" max="1" width="1.5" style="2" customWidth="1"/>
    <col min="2" max="3" width="38.125" style="2" customWidth="1"/>
    <col min="4" max="4" width="30.875" style="5" customWidth="1"/>
    <col min="5" max="6" width="30.875" style="2" customWidth="1"/>
    <col min="7" max="7" width="2.125" style="2" customWidth="1"/>
    <col min="8" max="16384" width="9" style="2"/>
  </cols>
  <sheetData>
    <row r="1" spans="1:8" ht="104.25" customHeight="1">
      <c r="B1" s="49" t="s">
        <v>0</v>
      </c>
      <c r="C1" s="50"/>
      <c r="D1" s="8"/>
      <c r="E1" s="52" t="s">
        <v>22</v>
      </c>
      <c r="F1" s="53"/>
      <c r="G1" s="7"/>
    </row>
    <row r="2" spans="1:8" ht="9.9499999999999993" customHeight="1">
      <c r="B2" s="22"/>
      <c r="C2" s="23"/>
      <c r="D2" s="8"/>
      <c r="E2" s="51"/>
      <c r="F2" s="51"/>
      <c r="G2" s="7"/>
    </row>
    <row r="3" spans="1:8" ht="27" customHeight="1">
      <c r="B3" s="15"/>
      <c r="C3" s="15"/>
      <c r="D3" s="15"/>
      <c r="E3" s="28"/>
      <c r="F3" s="28"/>
    </row>
    <row r="4" spans="1:8" s="12" customFormat="1" ht="50.1" customHeight="1">
      <c r="B4" s="20" t="s">
        <v>1</v>
      </c>
      <c r="C4" s="16"/>
      <c r="D4" s="27" t="s">
        <v>15</v>
      </c>
      <c r="E4" s="26"/>
      <c r="F4" s="26" t="s">
        <v>27</v>
      </c>
    </row>
    <row r="5" spans="1:8" s="12" customFormat="1" ht="23.1" customHeight="1" thickBot="1">
      <c r="B5" s="32" t="s">
        <v>2</v>
      </c>
      <c r="C5" s="9"/>
      <c r="D5" s="46" t="s">
        <v>16</v>
      </c>
      <c r="E5" s="29"/>
      <c r="F5" s="33" t="s">
        <v>28</v>
      </c>
      <c r="H5" s="2"/>
    </row>
    <row r="6" spans="1:8" s="12" customFormat="1" ht="23.1" customHeight="1" thickBot="1">
      <c r="B6" s="21" t="s">
        <v>3</v>
      </c>
      <c r="C6" s="9"/>
      <c r="D6" s="34" t="s">
        <v>17</v>
      </c>
      <c r="E6" s="29"/>
      <c r="F6" s="29" t="s">
        <v>29</v>
      </c>
      <c r="G6" s="13"/>
    </row>
    <row r="7" spans="1:8" s="12" customFormat="1" ht="23.1" customHeight="1" thickBot="1">
      <c r="B7" s="21" t="s">
        <v>4</v>
      </c>
      <c r="C7" s="9"/>
      <c r="D7" s="35" t="s">
        <v>18</v>
      </c>
      <c r="E7" s="29"/>
      <c r="F7" s="36" t="s">
        <v>30</v>
      </c>
      <c r="G7" s="14"/>
      <c r="H7" s="14"/>
    </row>
    <row r="8" spans="1:8" s="12" customFormat="1" ht="23.1" customHeight="1" thickBot="1">
      <c r="B8" s="21" t="s">
        <v>5</v>
      </c>
      <c r="C8" s="9"/>
      <c r="D8" s="37" t="s">
        <v>19</v>
      </c>
      <c r="E8" s="29"/>
      <c r="F8" s="36" t="s">
        <v>31</v>
      </c>
      <c r="G8" s="13"/>
      <c r="H8" s="13"/>
    </row>
    <row r="9" spans="1:8" s="12" customFormat="1" ht="23.1" customHeight="1" thickBot="1">
      <c r="B9" s="21" t="s">
        <v>6</v>
      </c>
      <c r="C9" s="9"/>
      <c r="D9" s="37" t="s">
        <v>20</v>
      </c>
      <c r="E9" s="29"/>
      <c r="F9" s="29" t="s">
        <v>32</v>
      </c>
      <c r="G9" s="13"/>
    </row>
    <row r="10" spans="1:8" s="12" customFormat="1" ht="15" customHeight="1">
      <c r="B10" s="21"/>
      <c r="C10" s="9"/>
      <c r="D10" s="9"/>
      <c r="E10" s="29"/>
      <c r="F10" s="29"/>
    </row>
    <row r="11" spans="1:8" ht="27" customHeight="1">
      <c r="B11" s="15"/>
      <c r="C11" s="15"/>
      <c r="D11" s="15"/>
      <c r="E11" s="15"/>
      <c r="F11" s="15"/>
    </row>
    <row r="12" spans="1:8" s="18" customFormat="1" ht="50.1" customHeight="1">
      <c r="B12" s="19" t="s">
        <v>7</v>
      </c>
      <c r="C12" s="17" t="s">
        <v>11</v>
      </c>
      <c r="D12" s="17" t="s">
        <v>21</v>
      </c>
      <c r="E12" s="17" t="s">
        <v>23</v>
      </c>
      <c r="F12" s="30" t="s">
        <v>33</v>
      </c>
    </row>
    <row r="13" spans="1:8" s="18" customFormat="1" ht="39" customHeight="1">
      <c r="A13" s="11"/>
      <c r="B13" s="40">
        <v>120</v>
      </c>
      <c r="C13" s="41" t="s">
        <v>12</v>
      </c>
      <c r="D13" s="38">
        <v>2</v>
      </c>
      <c r="E13" s="55">
        <f t="shared" ref="E13:E21" si="0">B13*D13-IF(B13*D13&gt;100,1,0)*B13*D13*0.1</f>
        <v>216</v>
      </c>
      <c r="F13" s="39">
        <f>IF(B13*D13&gt;100,1,0)</f>
        <v>1</v>
      </c>
    </row>
    <row r="14" spans="1:8" s="18" customFormat="1" ht="39" customHeight="1">
      <c r="A14" s="11"/>
      <c r="B14" s="40">
        <v>50</v>
      </c>
      <c r="C14" s="41" t="s">
        <v>13</v>
      </c>
      <c r="D14" s="38">
        <v>2</v>
      </c>
      <c r="E14" s="55">
        <f t="shared" si="0"/>
        <v>100</v>
      </c>
      <c r="F14" s="39">
        <f t="shared" ref="F14:F21" si="1">IF(B14*D14&gt;100,1,0)</f>
        <v>0</v>
      </c>
    </row>
    <row r="15" spans="1:8" s="18" customFormat="1" ht="39" customHeight="1">
      <c r="A15" s="11"/>
      <c r="B15" s="40">
        <v>51</v>
      </c>
      <c r="C15" s="41" t="s">
        <v>34</v>
      </c>
      <c r="D15" s="38">
        <v>2</v>
      </c>
      <c r="E15" s="55">
        <f t="shared" si="0"/>
        <v>91.8</v>
      </c>
      <c r="F15" s="39">
        <f t="shared" si="1"/>
        <v>1</v>
      </c>
    </row>
    <row r="16" spans="1:8" s="18" customFormat="1" ht="39" customHeight="1">
      <c r="A16" s="11"/>
      <c r="B16" s="40">
        <v>200</v>
      </c>
      <c r="C16" s="41" t="s">
        <v>14</v>
      </c>
      <c r="D16" s="38">
        <v>75</v>
      </c>
      <c r="E16" s="55">
        <f t="shared" si="0"/>
        <v>13500</v>
      </c>
      <c r="F16" s="39">
        <f>IF(B16*D16&gt;100,1,0)</f>
        <v>1</v>
      </c>
    </row>
    <row r="17" spans="1:10" s="18" customFormat="1" ht="39" customHeight="1">
      <c r="A17" s="11"/>
      <c r="B17" s="40"/>
      <c r="C17" s="41"/>
      <c r="D17" s="38"/>
      <c r="E17" s="55">
        <f t="shared" si="0"/>
        <v>0</v>
      </c>
      <c r="F17" s="39">
        <f t="shared" si="1"/>
        <v>0</v>
      </c>
    </row>
    <row r="18" spans="1:10" s="18" customFormat="1" ht="39" customHeight="1">
      <c r="A18" s="11"/>
      <c r="B18" s="40"/>
      <c r="C18" s="41"/>
      <c r="D18" s="38"/>
      <c r="E18" s="55">
        <f t="shared" si="0"/>
        <v>0</v>
      </c>
      <c r="F18" s="39">
        <f t="shared" si="1"/>
        <v>0</v>
      </c>
    </row>
    <row r="19" spans="1:10" s="18" customFormat="1" ht="39" customHeight="1">
      <c r="A19" s="11"/>
      <c r="B19" s="40"/>
      <c r="C19" s="41"/>
      <c r="D19" s="38"/>
      <c r="E19" s="55">
        <f t="shared" si="0"/>
        <v>0</v>
      </c>
      <c r="F19" s="39">
        <f t="shared" si="1"/>
        <v>0</v>
      </c>
    </row>
    <row r="20" spans="1:10" s="18" customFormat="1" ht="39" customHeight="1">
      <c r="A20" s="11"/>
      <c r="B20" s="40"/>
      <c r="C20" s="41"/>
      <c r="D20" s="38"/>
      <c r="E20" s="55">
        <f t="shared" si="0"/>
        <v>0</v>
      </c>
      <c r="F20" s="39">
        <f t="shared" si="1"/>
        <v>0</v>
      </c>
    </row>
    <row r="21" spans="1:10" s="18" customFormat="1" ht="39" customHeight="1">
      <c r="A21" s="11"/>
      <c r="B21" s="40"/>
      <c r="C21" s="41"/>
      <c r="D21" s="38"/>
      <c r="E21" s="55">
        <f t="shared" si="0"/>
        <v>0</v>
      </c>
      <c r="F21" s="39">
        <f t="shared" si="1"/>
        <v>0</v>
      </c>
    </row>
    <row r="22" spans="1:10" s="18" customFormat="1" ht="39" customHeight="1">
      <c r="A22" s="11"/>
      <c r="B22" s="40" t="s">
        <v>8</v>
      </c>
      <c r="C22" s="41"/>
      <c r="D22" s="41"/>
      <c r="E22" s="55">
        <f>SUBTOTAL(109,Tableau1[MONTANT])</f>
        <v>13907.8</v>
      </c>
      <c r="F22" s="42"/>
    </row>
    <row r="23" spans="1:10" ht="27" customHeight="1">
      <c r="B23" s="15"/>
      <c r="C23" s="15"/>
      <c r="D23" s="15"/>
      <c r="E23" s="15"/>
      <c r="F23" s="24"/>
    </row>
    <row r="24" spans="1:10" ht="18" customHeight="1" thickBot="1">
      <c r="B24" s="54" t="s">
        <v>9</v>
      </c>
      <c r="C24" s="54"/>
      <c r="E24" s="10" t="s">
        <v>24</v>
      </c>
      <c r="F24" s="47">
        <v>1000</v>
      </c>
    </row>
    <row r="25" spans="1:10" ht="18" customHeight="1" thickBot="1">
      <c r="B25" s="54"/>
      <c r="C25" s="54"/>
      <c r="E25" s="10" t="s">
        <v>25</v>
      </c>
      <c r="F25" s="43">
        <v>0.15</v>
      </c>
    </row>
    <row r="26" spans="1:10" ht="18" customHeight="1">
      <c r="B26" s="54"/>
      <c r="C26" s="54"/>
      <c r="E26" s="25" t="s">
        <v>26</v>
      </c>
      <c r="F26" s="48">
        <f>E22-F24-IF(F25&gt;0,F25*E22,0)</f>
        <v>10821.63</v>
      </c>
    </row>
    <row r="27" spans="1:10" ht="25.5">
      <c r="B27" s="44" t="s">
        <v>10</v>
      </c>
      <c r="C27" s="45"/>
      <c r="D27" s="6"/>
      <c r="E27" s="3"/>
    </row>
    <row r="28" spans="1:10">
      <c r="B28" s="31"/>
      <c r="C28" s="5"/>
      <c r="E28" s="5"/>
      <c r="F28" s="5"/>
    </row>
    <row r="29" spans="1:10">
      <c r="E29" s="5"/>
      <c r="F29" s="5"/>
    </row>
    <row r="30" spans="1:10">
      <c r="E30" s="5"/>
      <c r="F30" s="5"/>
    </row>
    <row r="31" spans="1:10">
      <c r="D31" s="1"/>
      <c r="E31" s="4"/>
    </row>
    <row r="32" spans="1:10">
      <c r="B32" s="3"/>
      <c r="C32" s="3"/>
      <c r="D32" s="6"/>
      <c r="E32" s="3"/>
      <c r="J32" s="3"/>
    </row>
    <row r="33" spans="2:10">
      <c r="B33" s="4"/>
      <c r="C33" s="4"/>
      <c r="D33" s="6"/>
      <c r="E33" s="3"/>
      <c r="J33" s="3"/>
    </row>
    <row r="34" spans="2:10">
      <c r="B34" s="3"/>
      <c r="C34" s="3"/>
      <c r="D34" s="6"/>
      <c r="E34" s="3"/>
    </row>
    <row r="35" spans="2:10">
      <c r="B35" s="3"/>
      <c r="C35" s="3"/>
      <c r="D35" s="6"/>
      <c r="E35" s="3"/>
    </row>
    <row r="36" spans="2:10">
      <c r="B36" s="3"/>
      <c r="C36" s="3"/>
      <c r="D36" s="6"/>
      <c r="E36" s="3"/>
    </row>
    <row r="37" spans="2:10">
      <c r="B37" s="3"/>
      <c r="C37" s="3"/>
      <c r="D37" s="6"/>
      <c r="E37" s="3"/>
    </row>
    <row r="38" spans="2:10">
      <c r="B38" s="3"/>
      <c r="C38" s="3"/>
      <c r="D38" s="6"/>
      <c r="E38" s="3"/>
    </row>
    <row r="39" spans="2:10">
      <c r="B39" s="3"/>
      <c r="C39" s="3"/>
      <c r="D39" s="6"/>
      <c r="E39" s="3"/>
    </row>
    <row r="40" spans="2:10">
      <c r="B40" s="3"/>
      <c r="C40" s="3"/>
    </row>
  </sheetData>
  <mergeCells count="4">
    <mergeCell ref="B1:C1"/>
    <mergeCell ref="E2:F2"/>
    <mergeCell ref="E1:F1"/>
    <mergeCell ref="B24:C26"/>
  </mergeCells>
  <conditionalFormatting sqref="F13:F22">
    <cfRule type="iconSet" priority="1">
      <iconSet iconSet="3ArrowsGray" showValue="0">
        <cfvo type="percent" val="0"/>
        <cfvo type="percent" val="33"/>
        <cfvo type="percent" val="67"/>
      </iconSet>
    </cfRule>
    <cfRule type="iconSet" priority="3">
      <iconSet iconSet="3ArrowsGray">
        <cfvo type="percent" val="0"/>
        <cfvo type="percent" val="33"/>
        <cfvo type="percent" val="67"/>
      </iconSet>
    </cfRule>
  </conditionalFormatting>
  <dataValidations count="3">
    <dataValidation allowBlank="1" showInputMessage="1" showErrorMessage="1" prompt="Remplissez manuellement la remise supplémentaire en %. Elle est automatiquement calculée dans le solde. Cette remise est appliquée au sous-total moins le Crédit._x000a__x000a_Si vous voulez effectuer la remise de 0 %, supprimez les formules dans F." sqref="F25" xr:uid="{1069C2F1-6F83-4E32-BFFC-91652C7736EF}"/>
    <dataValidation allowBlank="1" showInputMessage="1" showErrorMessage="1" prompt="Il s’agit d’une entrée manuelle qui peut être appliquée si le client dispose d’un crédit acquis précédemment. S’il n’existe aucun crédit provenant des paiements précédents, il peut être marqué comme étant 0." sqref="F24" xr:uid="{A8D2A227-449D-4B5F-9F4D-55EAD1B5258F}"/>
    <dataValidation allowBlank="1" showInputMessage="1" showErrorMessage="1" prompt="La formule actuelle de cette colonne ajoute une remise si le montant de la colonne E est supérieur à 100 $." sqref="F12" xr:uid="{2CD1DA66-125F-4863-B5E2-09575431CBB8}"/>
  </dataValidations>
  <pageMargins left="0.7" right="0.7" top="0.75" bottom="0.75" header="0.3" footer="0.3"/>
  <pageSetup paperSize="9" orientation="portrait" horizontalDpi="4294967293"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A555CB75-6946-455A-8342-C2C155075AAA}">
            <x14:iconSet iconSet="3Symbols2" showValue="0" custom="1">
              <x14:cfvo type="percent">
                <xm:f>0</xm:f>
              </x14:cfvo>
              <x14:cfvo type="num" gte="0">
                <xm:f>0</xm:f>
              </x14:cfvo>
              <x14:cfvo type="num" gte="0">
                <xm:f>0</xm:f>
              </x14:cfvo>
              <x14:cfIcon iconSet="NoIcons" iconId="0"/>
              <x14:cfIcon iconSet="NoIcons" iconId="0"/>
              <x14:cfIcon iconSet="3Symbols2" iconId="2"/>
            </x14:iconSet>
          </x14:cfRule>
          <xm:sqref>F13:F21</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36581148-2D50-45D4-BDBD-559141A64F7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0D7315F2-8FE6-43F6-A9AB-020522C6E489}">
  <ds:schemaRefs>
    <ds:schemaRef ds:uri="http://schemas.microsoft.com/sharepoint/v3/contenttype/forms"/>
  </ds:schemaRefs>
</ds:datastoreItem>
</file>

<file path=customXml/itemProps31.xml><?xml version="1.0" encoding="utf-8"?>
<ds:datastoreItem xmlns:ds="http://schemas.openxmlformats.org/officeDocument/2006/customXml" ds:itemID="{97FD505C-8679-430C-989E-3783654C77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TM66939594</ap:Template>
  <ap:DocSecurity>0</ap:DocSecurity>
  <ap:ScaleCrop>false</ap:ScaleCrop>
  <ap:HeadingPairs>
    <vt:vector baseType="variant" size="4">
      <vt:variant>
        <vt:lpstr>Feuilles de calcul</vt:lpstr>
      </vt:variant>
      <vt:variant>
        <vt:i4>1</vt:i4>
      </vt:variant>
      <vt:variant>
        <vt:lpstr>Plages nommées</vt:lpstr>
      </vt:variant>
      <vt:variant>
        <vt:i4>1</vt:i4>
      </vt:variant>
    </vt:vector>
  </ap:HeadingPairs>
  <ap:TitlesOfParts>
    <vt:vector baseType="lpstr" size="2">
      <vt:lpstr>Facture</vt:lpstr>
      <vt:lpstr>Facture!Zone_d_impression</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2022-11-12T05:38:56Z</dcterms:created>
  <dcterms:modified xsi:type="dcterms:W3CDTF">2022-12-20T03:10:40Z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