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checkCompatibility="1"/>
  <mc:AlternateContent xmlns:mc="http://schemas.openxmlformats.org/markup-compatibility/2006">
    <mc:Choice Requires="x15">
      <x15ac:absPath xmlns:x15ac="http://schemas.microsoft.com/office/spreadsheetml/2010/11/ac" url="C:\Users\sherryl\Desktop\Task\11\fr-FR\target\"/>
    </mc:Choice>
  </mc:AlternateContent>
  <xr:revisionPtr revIDLastSave="0" documentId="13_ncr:1_{CA430652-302E-4E2D-86E7-FB1CA356AB6C}" xr6:coauthVersionLast="43" xr6:coauthVersionMax="43" xr10:uidLastSave="{00000000-0000-0000-0000-000000000000}"/>
  <bookViews>
    <workbookView xWindow="-120" yWindow="-120" windowWidth="24240" windowHeight="17640" xr2:uid="{00000000-000D-0000-FFFF-FFFF00000000}"/>
  </bookViews>
  <sheets>
    <sheet name="Facture" sheetId="24" r:id="rId1"/>
    <sheet name="A propos" sheetId="25" r:id="rId2"/>
  </sheets>
  <definedNames>
    <definedName name="_xlnm.Print_Area" localSheetId="0">Facture!$A$1:$H$38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24" l="1"/>
  <c r="H30" i="24"/>
  <c r="H29" i="24"/>
  <c r="H28" i="24"/>
  <c r="H27" i="24"/>
  <c r="H26" i="24"/>
  <c r="H24" i="24"/>
  <c r="H23" i="24"/>
  <c r="H22" i="24"/>
  <c r="H21" i="24"/>
  <c r="H20" i="24"/>
  <c r="H19" i="24"/>
  <c r="H18" i="24"/>
  <c r="H17" i="24"/>
  <c r="H16" i="24"/>
  <c r="H31" i="24" l="1"/>
  <c r="H33" i="24" s="1"/>
  <c r="H34" i="24" s="1"/>
</calcChain>
</file>

<file path=xl/sharedStrings.xml><?xml version="1.0" encoding="utf-8"?>
<sst xmlns="http://schemas.openxmlformats.org/spreadsheetml/2006/main" count="48" uniqueCount="48">
  <si>
    <t>[Nom de l’entreprise]</t>
  </si>
  <si>
    <t>FACTURE</t>
  </si>
  <si>
    <t>[Adresse]</t>
  </si>
  <si>
    <t>MODÈLES DE FACTURE PAR VERTEX42.COM</t>
  </si>
  <si>
    <t>[Code postal, Ville]</t>
  </si>
  <si>
    <t>https://www.vertex42.com/ExcelTemplates/invoice-templates.html</t>
  </si>
  <si>
    <t>Téléphone : (000) 000-0000</t>
  </si>
  <si>
    <t>N° DE FACTURE</t>
  </si>
  <si>
    <t>DATE</t>
  </si>
  <si>
    <t>FACTURÉ À</t>
  </si>
  <si>
    <t>RÉF. CLIENT</t>
  </si>
  <si>
    <t>CONDITIONS</t>
  </si>
  <si>
    <t>[Nom]</t>
  </si>
  <si>
    <t>Paiement à réception</t>
  </si>
  <si>
    <t>[Nom de l’entreprise]</t>
  </si>
  <si>
    <t>[Adresse]</t>
  </si>
  <si>
    <t>[Code postal, Ville]</t>
  </si>
  <si>
    <t>COMMENT ENVOYER UNE FACTURE À UN CLIENT</t>
  </si>
  <si>
    <t>[N° de téléphone]</t>
  </si>
  <si>
    <t>1) Enregistrez ou imprimez la feuille de calcul au format PDF</t>
  </si>
  <si>
    <t>[Adresse électronique]</t>
  </si>
  <si>
    <t>2) Enregistrez une copie de la facture pour vos archives</t>
  </si>
  <si>
    <t>3) Envoyez le PDF au client par e-mail</t>
  </si>
  <si>
    <t>DESCRIPTION</t>
  </si>
  <si>
    <t>QTÉ</t>
  </si>
  <si>
    <t>PRIX UNITAIRE</t>
  </si>
  <si>
    <t>MONTANT</t>
  </si>
  <si>
    <t>Frais de service</t>
  </si>
  <si>
    <t>Main-d'œuvre : 5 heures à 75 €/h</t>
  </si>
  <si>
    <t>Remise nouveau client</t>
  </si>
  <si>
    <t>← La quantité est considérée comme 1 si le champ est laissé vide</t>
  </si>
  <si>
    <t>Merci pour votre confiance !</t>
  </si>
  <si>
    <t>SOUS-TOTAL</t>
  </si>
  <si>
    <t>TAUX DE TAXE</t>
  </si>
  <si>
    <t>← Entrez le taux de taxe approprié</t>
  </si>
  <si>
    <t>TAXE</t>
  </si>
  <si>
    <t>TOTAL</t>
  </si>
  <si>
    <t>← Changez la devise en modifiant le format de la cellule</t>
  </si>
  <si>
    <t>← Saisissez une note telle que « Payé en totalité. Merci ! » s'il s'agit d'un reçu</t>
  </si>
  <si>
    <t>Si vous avez des questions concernant cette facture, veuillez contacter</t>
  </si>
  <si>
    <t>[Nom, téléphone, destinataire@adresse.com]</t>
  </si>
  <si>
    <t>← N'oubliez pas de mettre à jour ces informations ou de supprimer ces deux lignes.</t>
  </si>
  <si>
    <t>MODÈLES DE FACTURE PAR VERTEX42.COM</t>
  </si>
  <si>
    <t>https://www.vertex42.com/ExcelTemplates/invoice-templates.html</t>
  </si>
  <si>
    <t>A propos de Vertex42</t>
  </si>
  <si>
    <t>Vertex42.com propose plus de 300 modèles de feuilles de calcul conçus par des professionnels à destination des entreprises, des particuliers et de l'enseignement. La plupart sont en téléchargement gratuit. La collection contient une large variété de calendriers, de planificateurs et d'échéanciers ainsi que des feuilles de calcul personnelles pour la gestion de budget, la réduction de dette ou l'amortissement de prêts.</t>
  </si>
  <si>
    <t>Les entreprises trouveront des modèles de factures, de relevés de présence, de suivi d'inventaire, d'états financiers et de planification de projet. Les enseignants et les étudiants trouveront des ressources telles que des emplois du temps, des cahiers de notes et des feuilles de présence. Organisez votre vie familiale avec des planificateurs de repas, des listes de tâches et des journaux d’exercices. Chaque modèle est minutieusement étudié, affiné et amélioré au fil du temps grâce aux commentaires de milliers d'utilisateurs.</t>
  </si>
  <si>
    <t>← Vous pouvez changer CONDITIONS en ÉCHÉANCE et entrer une date (généralement 30 jours
après la date de facturation)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</si>
</sst>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_-* #,##0.00\ [$€-40C]_-;\-* #,##0.00\ [$€-40C]_-;_-* &quot;-&quot;??\ [$€-40C]_-;_-@_-"/>
  </numFmts>
  <fonts count="45"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1"/>
      <color rgb="FF000000"/>
      <name val="Calibri"/>
      <family val="2"/>
      <scheme val="min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cellStyleXfs>
  <cellXfs count="68">
    <xf numFmtId="0" fontId="0" fillId="0" borderId="0" xfId="0"/>
    <xf numFmtId="0" fontId="20" fillId="0" borderId="0" xfId="0" applyFont="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Alignment="1" applyProtection="1">
      <alignment vertical="top"/>
      <protection locked="0"/>
    </xf>
    <xf numFmtId="0" fontId="20" fillId="0" borderId="0" xfId="44" applyFont="1" applyAlignment="1">
      <alignment vertical="top"/>
    </xf>
    <xf numFmtId="0" fontId="20" fillId="0" borderId="0" xfId="44" applyFont="1"/>
    <xf numFmtId="0" fontId="20" fillId="0" borderId="0" xfId="44" applyFont="1" applyAlignment="1">
      <alignment horizontal="left" vertical="center"/>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44" fontId="23" fillId="0" borderId="0" xfId="0" applyNumberFormat="1" applyFont="1" applyAlignment="1">
      <alignment horizontal="right" vertical="center"/>
    </xf>
    <xf numFmtId="0" fontId="33" fillId="0" borderId="0" xfId="0" applyFont="1"/>
    <xf numFmtId="0" fontId="34" fillId="22" borderId="0" xfId="0" applyFont="1" applyFill="1" applyAlignment="1">
      <alignment horizontal="center" vertical="center"/>
    </xf>
    <xf numFmtId="0" fontId="34" fillId="22" borderId="0" xfId="0" applyFont="1" applyFill="1" applyAlignment="1">
      <alignment horizontal="left" vertical="center" indent="1"/>
    </xf>
    <xf numFmtId="0" fontId="34" fillId="22" borderId="0" xfId="0" applyFont="1" applyFill="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Font="1" applyAlignment="1" applyProtection="1">
      <alignment horizontal="left"/>
    </xf>
    <xf numFmtId="0" fontId="32" fillId="0" borderId="0" xfId="0" applyFont="1" applyAlignment="1">
      <alignment horizontal="center" vertical="center"/>
    </xf>
    <xf numFmtId="0" fontId="33" fillId="0" borderId="0" xfId="0" applyFont="1" applyAlignment="1">
      <alignment horizontal="left" vertical="center" indent="1"/>
    </xf>
    <xf numFmtId="0" fontId="33" fillId="21" borderId="0" xfId="0" applyFont="1" applyFill="1" applyAlignment="1">
      <alignment horizontal="left" vertical="center" indent="1"/>
    </xf>
    <xf numFmtId="43" fontId="33" fillId="20" borderId="0" xfId="0" applyNumberFormat="1" applyFont="1" applyFill="1" applyAlignment="1">
      <alignment vertical="center"/>
    </xf>
    <xf numFmtId="164" fontId="33" fillId="20" borderId="0" xfId="0" applyNumberFormat="1" applyFont="1" applyFill="1" applyAlignment="1">
      <alignment vertical="center"/>
    </xf>
    <xf numFmtId="14" fontId="32" fillId="0" borderId="0" xfId="0" applyNumberFormat="1" applyFont="1" applyAlignment="1">
      <alignment horizontal="center" vertical="center"/>
    </xf>
    <xf numFmtId="0" fontId="43" fillId="0" borderId="0" xfId="34" applyFont="1" applyAlignment="1" applyProtection="1">
      <alignment horizontal="left"/>
    </xf>
    <xf numFmtId="0" fontId="40" fillId="0" borderId="0" xfId="0" applyFont="1" applyAlignment="1">
      <alignment vertical="center"/>
    </xf>
    <xf numFmtId="0" fontId="43"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23" borderId="11" xfId="0" applyFont="1" applyFill="1" applyBorder="1" applyAlignment="1" applyProtection="1">
      <alignment horizontal="center" vertical="center"/>
      <protection locked="0"/>
    </xf>
    <xf numFmtId="43" fontId="20" fillId="23" borderId="11" xfId="0" applyNumberFormat="1" applyFont="1" applyFill="1" applyBorder="1" applyAlignment="1" applyProtection="1">
      <alignment vertical="center"/>
      <protection locked="0"/>
    </xf>
    <xf numFmtId="43" fontId="20" fillId="23" borderId="12" xfId="0" applyNumberFormat="1" applyFont="1" applyFill="1" applyBorder="1" applyAlignment="1">
      <alignment vertical="center"/>
    </xf>
    <xf numFmtId="0" fontId="20" fillId="0" borderId="13"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43" fontId="20" fillId="0" borderId="14" xfId="0" applyNumberFormat="1" applyFont="1" applyBorder="1" applyAlignment="1" applyProtection="1">
      <alignment vertical="center"/>
      <protection locked="0"/>
    </xf>
    <xf numFmtId="43" fontId="20" fillId="0" borderId="15" xfId="0" applyNumberFormat="1" applyFont="1" applyBorder="1" applyAlignment="1">
      <alignment vertical="center"/>
    </xf>
    <xf numFmtId="10" fontId="20" fillId="0" borderId="14" xfId="0" applyNumberFormat="1" applyFont="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0" borderId="17" xfId="0" applyFont="1" applyBorder="1" applyAlignment="1" applyProtection="1">
      <alignment horizontal="center" vertical="center"/>
      <protection locked="0"/>
    </xf>
    <xf numFmtId="43" fontId="20" fillId="0" borderId="17" xfId="0" applyNumberFormat="1" applyFont="1" applyBorder="1" applyAlignment="1" applyProtection="1">
      <alignment vertical="center"/>
      <protection locked="0"/>
    </xf>
    <xf numFmtId="43" fontId="20" fillId="0" borderId="18" xfId="0" applyNumberFormat="1" applyFont="1" applyBorder="1" applyAlignment="1">
      <alignment vertical="center"/>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0" fontId="44" fillId="0" borderId="0" xfId="0" applyFont="1" applyAlignment="1">
      <alignmen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Alignment="1">
      <alignment horizontal="center" vertical="center"/>
    </xf>
    <xf numFmtId="0" fontId="32" fillId="0" borderId="0" xfId="0" applyFont="1" applyAlignment="1" applyProtection="1">
      <alignment horizontal="center" vertical="center"/>
      <protection locked="0"/>
    </xf>
    <xf numFmtId="0" fontId="32" fillId="0" borderId="0" xfId="0" applyFont="1" applyAlignment="1">
      <alignment horizontal="center" vertical="center"/>
    </xf>
    <xf numFmtId="0" fontId="34" fillId="22" borderId="0" xfId="0" applyFont="1" applyFill="1" applyAlignment="1">
      <alignment horizontal="left" vertical="center" indent="1"/>
    </xf>
    <xf numFmtId="0" fontId="35" fillId="24" borderId="0" xfId="0" applyFont="1" applyFill="1" applyAlignment="1">
      <alignment horizontal="center" vertical="center"/>
    </xf>
    <xf numFmtId="0" fontId="33" fillId="21" borderId="0" xfId="0" applyFont="1" applyFill="1" applyAlignment="1">
      <alignment horizontal="left" vertical="center" indent="1"/>
    </xf>
    <xf numFmtId="0" fontId="36" fillId="21" borderId="0" xfId="0" applyFont="1" applyFill="1" applyAlignment="1">
      <alignment horizontal="left" vertical="center" indent="1"/>
    </xf>
    <xf numFmtId="0" fontId="20" fillId="0" borderId="0" xfId="0" applyFont="1" applyAlignment="1">
      <alignment horizontal="center"/>
    </xf>
    <xf numFmtId="165" fontId="22" fillId="20" borderId="0" xfId="0" applyNumberFormat="1" applyFont="1" applyFill="1" applyAlignment="1">
      <alignment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Picture 1" descr="Logo Vertex4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Logo Vertex42">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O39"/>
  <sheetViews>
    <sheetView showGridLines="0" tabSelected="1" zoomScale="90" zoomScaleNormal="90" workbookViewId="0"/>
  </sheetViews>
  <sheetFormatPr defaultColWidth="9" defaultRowHeight="15" x14ac:dyDescent="0.25"/>
  <cols>
    <col min="1" max="1" width="6.625" style="12" customWidth="1"/>
    <col min="2" max="2" width="12.625" style="12" customWidth="1"/>
    <col min="3" max="3" width="17.625" style="12" customWidth="1"/>
    <col min="4" max="6" width="6.625" style="12" customWidth="1"/>
    <col min="7" max="7" width="12.625" style="12" customWidth="1"/>
    <col min="8" max="8" width="17.625" style="12" customWidth="1"/>
    <col min="9" max="9" width="11.625" style="12" customWidth="1"/>
    <col min="10" max="10" width="29" style="12" customWidth="1"/>
    <col min="11" max="16384" width="9" style="12"/>
  </cols>
  <sheetData>
    <row r="1" spans="1:15" ht="46.5" customHeight="1" x14ac:dyDescent="0.25">
      <c r="A1" s="21" t="s">
        <v>0</v>
      </c>
      <c r="B1" s="2"/>
      <c r="C1" s="2"/>
      <c r="D1" s="2"/>
      <c r="E1" s="2"/>
      <c r="F1" s="14"/>
      <c r="G1" s="57" t="s">
        <v>1</v>
      </c>
      <c r="H1" s="57"/>
    </row>
    <row r="2" spans="1:15" ht="19.5" customHeight="1" x14ac:dyDescent="0.25">
      <c r="A2" s="15" t="s">
        <v>2</v>
      </c>
      <c r="B2" s="5"/>
      <c r="C2" s="5"/>
      <c r="D2" s="1"/>
      <c r="E2" s="3"/>
      <c r="J2" s="34" t="s">
        <v>3</v>
      </c>
      <c r="K2" s="27"/>
    </row>
    <row r="3" spans="1:15" ht="19.5" customHeight="1" x14ac:dyDescent="0.25">
      <c r="A3" s="15" t="s">
        <v>4</v>
      </c>
      <c r="B3" s="1"/>
      <c r="C3" s="1"/>
      <c r="D3" s="1"/>
      <c r="E3" s="3"/>
      <c r="J3" s="23" t="s">
        <v>5</v>
      </c>
      <c r="K3" s="23"/>
    </row>
    <row r="4" spans="1:15" ht="19.5" customHeight="1" x14ac:dyDescent="0.25">
      <c r="A4" s="15" t="s">
        <v>6</v>
      </c>
      <c r="B4" s="3"/>
      <c r="C4" s="3"/>
      <c r="D4" s="1"/>
      <c r="E4" s="3"/>
      <c r="F4" s="59" t="s">
        <v>7</v>
      </c>
      <c r="G4" s="59"/>
      <c r="H4" s="18" t="s">
        <v>8</v>
      </c>
      <c r="J4" s="35"/>
    </row>
    <row r="5" spans="1:15" ht="19.5" customHeight="1" x14ac:dyDescent="0.25">
      <c r="A5" s="1"/>
      <c r="B5" s="1"/>
      <c r="C5" s="1"/>
      <c r="D5" s="1"/>
      <c r="E5" s="3"/>
      <c r="F5" s="60">
        <v>2034</v>
      </c>
      <c r="G5" s="60"/>
      <c r="H5" s="33">
        <v>43152</v>
      </c>
      <c r="J5" s="35"/>
    </row>
    <row r="6" spans="1:15" x14ac:dyDescent="0.25">
      <c r="A6" s="3"/>
      <c r="B6" s="3"/>
      <c r="C6" s="3"/>
      <c r="D6" s="3"/>
      <c r="E6" s="1"/>
      <c r="F6" s="1"/>
      <c r="G6" s="1"/>
      <c r="H6" s="1"/>
      <c r="J6" s="4"/>
    </row>
    <row r="7" spans="1:15" ht="20.100000000000001" customHeight="1" x14ac:dyDescent="0.25">
      <c r="A7" s="62" t="s">
        <v>9</v>
      </c>
      <c r="B7" s="62"/>
      <c r="C7" s="62"/>
      <c r="D7" s="3"/>
      <c r="E7" s="4"/>
      <c r="F7" s="59" t="s">
        <v>10</v>
      </c>
      <c r="G7" s="59"/>
      <c r="H7" s="18" t="s">
        <v>11</v>
      </c>
      <c r="J7" s="55" t="s">
        <v>47</v>
      </c>
      <c r="K7" s="56"/>
      <c r="L7" s="56"/>
      <c r="M7" s="56"/>
      <c r="N7" s="56"/>
      <c r="O7" s="56"/>
    </row>
    <row r="8" spans="1:15" ht="15.75" customHeight="1" x14ac:dyDescent="0.25">
      <c r="A8" s="3" t="s">
        <v>12</v>
      </c>
      <c r="B8" s="3"/>
      <c r="C8" s="3"/>
      <c r="D8" s="3"/>
      <c r="E8" s="4"/>
      <c r="F8" s="61">
        <v>564</v>
      </c>
      <c r="G8" s="61"/>
      <c r="H8" s="28" t="s">
        <v>13</v>
      </c>
      <c r="J8" s="56"/>
      <c r="K8" s="56"/>
      <c r="L8" s="56"/>
      <c r="M8" s="56"/>
      <c r="N8" s="56"/>
      <c r="O8" s="56"/>
    </row>
    <row r="9" spans="1:15" ht="15.75" customHeight="1" x14ac:dyDescent="0.25">
      <c r="A9" s="3" t="s">
        <v>14</v>
      </c>
      <c r="B9" s="3"/>
      <c r="C9" s="3"/>
      <c r="D9" s="3"/>
      <c r="E9" s="4"/>
      <c r="F9" s="1"/>
      <c r="G9" s="1"/>
      <c r="H9" s="1"/>
      <c r="J9" s="4"/>
    </row>
    <row r="10" spans="1:15" ht="15.75" customHeight="1" x14ac:dyDescent="0.25">
      <c r="A10" s="3" t="s">
        <v>15</v>
      </c>
      <c r="B10" s="3"/>
      <c r="C10" s="3"/>
      <c r="D10" s="3"/>
      <c r="E10" s="4"/>
      <c r="F10" s="1"/>
      <c r="G10" s="1"/>
      <c r="H10" s="1"/>
      <c r="J10" s="4"/>
    </row>
    <row r="11" spans="1:15" ht="15.75" customHeight="1" x14ac:dyDescent="0.25">
      <c r="A11" s="3" t="s">
        <v>16</v>
      </c>
      <c r="B11" s="3"/>
      <c r="C11" s="3"/>
      <c r="D11" s="3"/>
      <c r="E11" s="4"/>
      <c r="F11" s="1"/>
      <c r="G11" s="1"/>
      <c r="H11" s="1"/>
      <c r="J11" s="36" t="s">
        <v>17</v>
      </c>
    </row>
    <row r="12" spans="1:15" ht="15.75" customHeight="1" x14ac:dyDescent="0.25">
      <c r="A12" s="3" t="s">
        <v>18</v>
      </c>
      <c r="B12" s="3"/>
      <c r="C12" s="3"/>
      <c r="D12" s="3"/>
      <c r="E12" s="4"/>
      <c r="F12" s="1"/>
      <c r="G12" s="1"/>
      <c r="H12" s="1"/>
      <c r="J12" s="35" t="s">
        <v>19</v>
      </c>
    </row>
    <row r="13" spans="1:15" ht="15.75" customHeight="1" x14ac:dyDescent="0.25">
      <c r="A13" s="1" t="s">
        <v>20</v>
      </c>
      <c r="B13" s="1"/>
      <c r="C13" s="1"/>
      <c r="D13" s="1"/>
      <c r="E13" s="1"/>
      <c r="F13" s="1"/>
      <c r="G13" s="1"/>
      <c r="H13" s="1"/>
      <c r="J13" s="35" t="s">
        <v>21</v>
      </c>
    </row>
    <row r="14" spans="1:15" x14ac:dyDescent="0.25">
      <c r="A14" s="3"/>
      <c r="B14" s="3"/>
      <c r="C14" s="3"/>
      <c r="D14" s="3"/>
      <c r="E14" s="1"/>
      <c r="F14" s="1"/>
      <c r="G14" s="1"/>
      <c r="H14" s="1"/>
      <c r="J14" s="35" t="s">
        <v>22</v>
      </c>
    </row>
    <row r="15" spans="1:15" ht="20.100000000000001" customHeight="1" x14ac:dyDescent="0.25">
      <c r="A15" s="19" t="s">
        <v>23</v>
      </c>
      <c r="B15" s="19"/>
      <c r="C15" s="19"/>
      <c r="D15" s="20"/>
      <c r="E15" s="20"/>
      <c r="F15" s="18" t="s">
        <v>24</v>
      </c>
      <c r="G15" s="18" t="s">
        <v>25</v>
      </c>
      <c r="H15" s="18" t="s">
        <v>26</v>
      </c>
      <c r="J15" s="37"/>
    </row>
    <row r="16" spans="1:15" ht="20.25" customHeight="1" x14ac:dyDescent="0.25">
      <c r="A16" s="51" t="s">
        <v>27</v>
      </c>
      <c r="B16" s="51"/>
      <c r="C16" s="51"/>
      <c r="D16" s="51"/>
      <c r="E16" s="38"/>
      <c r="F16" s="39">
        <v>1</v>
      </c>
      <c r="G16" s="40">
        <v>200</v>
      </c>
      <c r="H16" s="41">
        <f>IF(F16="",ROUND(1*G16,2),ROUND(F16*G16,2))</f>
        <v>200</v>
      </c>
      <c r="J16" s="35"/>
    </row>
    <row r="17" spans="1:10" ht="20.25" customHeight="1" x14ac:dyDescent="0.25">
      <c r="A17" s="52" t="s">
        <v>28</v>
      </c>
      <c r="B17" s="52"/>
      <c r="C17" s="52"/>
      <c r="D17" s="52"/>
      <c r="E17" s="42"/>
      <c r="F17" s="43">
        <v>5</v>
      </c>
      <c r="G17" s="44">
        <v>75</v>
      </c>
      <c r="H17" s="45">
        <f t="shared" ref="H17:H30" si="0">IF(F17="",ROUND(1*G17,2),ROUND(F17*G17,2))</f>
        <v>375</v>
      </c>
      <c r="J17" s="35"/>
    </row>
    <row r="18" spans="1:10" ht="20.25" customHeight="1" x14ac:dyDescent="0.25">
      <c r="A18" s="52" t="s">
        <v>29</v>
      </c>
      <c r="B18" s="52"/>
      <c r="C18" s="52"/>
      <c r="D18" s="52"/>
      <c r="E18" s="42"/>
      <c r="F18" s="43"/>
      <c r="G18" s="44">
        <v>-50</v>
      </c>
      <c r="H18" s="45">
        <f t="shared" si="0"/>
        <v>-50</v>
      </c>
      <c r="J18" s="35" t="s">
        <v>30</v>
      </c>
    </row>
    <row r="19" spans="1:10" ht="20.25" customHeight="1" x14ac:dyDescent="0.25">
      <c r="A19" s="52"/>
      <c r="B19" s="52"/>
      <c r="C19" s="52"/>
      <c r="D19" s="52"/>
      <c r="E19" s="42"/>
      <c r="F19" s="46"/>
      <c r="G19" s="44"/>
      <c r="H19" s="45">
        <f t="shared" si="0"/>
        <v>0</v>
      </c>
      <c r="J19" s="37"/>
    </row>
    <row r="20" spans="1:10" ht="20.25" customHeight="1" x14ac:dyDescent="0.25">
      <c r="A20" s="52"/>
      <c r="B20" s="52"/>
      <c r="C20" s="52"/>
      <c r="D20" s="52"/>
      <c r="E20" s="42"/>
      <c r="F20" s="43"/>
      <c r="G20" s="44"/>
      <c r="H20" s="45">
        <f t="shared" si="0"/>
        <v>0</v>
      </c>
      <c r="J20" s="37"/>
    </row>
    <row r="21" spans="1:10" ht="20.25" customHeight="1" x14ac:dyDescent="0.25">
      <c r="A21" s="52"/>
      <c r="B21" s="52"/>
      <c r="C21" s="52"/>
      <c r="D21" s="52"/>
      <c r="E21" s="42"/>
      <c r="F21" s="43"/>
      <c r="G21" s="44"/>
      <c r="H21" s="45">
        <f t="shared" si="0"/>
        <v>0</v>
      </c>
      <c r="J21" s="37"/>
    </row>
    <row r="22" spans="1:10" ht="20.25" customHeight="1" x14ac:dyDescent="0.25">
      <c r="A22" s="52"/>
      <c r="B22" s="52"/>
      <c r="C22" s="52"/>
      <c r="D22" s="52"/>
      <c r="E22" s="42"/>
      <c r="F22" s="43"/>
      <c r="G22" s="44"/>
      <c r="H22" s="45">
        <f t="shared" si="0"/>
        <v>0</v>
      </c>
      <c r="J22" s="37"/>
    </row>
    <row r="23" spans="1:10" ht="20.25" customHeight="1" x14ac:dyDescent="0.25">
      <c r="A23" s="52"/>
      <c r="B23" s="52"/>
      <c r="C23" s="52"/>
      <c r="D23" s="52"/>
      <c r="E23" s="42"/>
      <c r="F23" s="43"/>
      <c r="G23" s="44"/>
      <c r="H23" s="45">
        <f t="shared" si="0"/>
        <v>0</v>
      </c>
      <c r="J23" s="37"/>
    </row>
    <row r="24" spans="1:10" ht="20.25" customHeight="1" x14ac:dyDescent="0.25">
      <c r="A24" s="52"/>
      <c r="B24" s="52"/>
      <c r="C24" s="52"/>
      <c r="D24" s="52"/>
      <c r="E24" s="42"/>
      <c r="F24" s="43"/>
      <c r="G24" s="44"/>
      <c r="H24" s="45">
        <f t="shared" si="0"/>
        <v>0</v>
      </c>
      <c r="J24" s="37"/>
    </row>
    <row r="25" spans="1:10" ht="20.25" customHeight="1" x14ac:dyDescent="0.25">
      <c r="A25" s="52"/>
      <c r="B25" s="52"/>
      <c r="C25" s="52"/>
      <c r="D25" s="52"/>
      <c r="E25" s="42"/>
      <c r="F25" s="43"/>
      <c r="G25" s="44"/>
      <c r="H25" s="45">
        <f t="shared" ref="H25" si="1">IF(F25="",ROUND(1*G25,2),ROUND(F25*G25,2))</f>
        <v>0</v>
      </c>
      <c r="J25" s="37"/>
    </row>
    <row r="26" spans="1:10" ht="20.25" customHeight="1" x14ac:dyDescent="0.25">
      <c r="A26" s="52"/>
      <c r="B26" s="52"/>
      <c r="C26" s="52"/>
      <c r="D26" s="52"/>
      <c r="E26" s="42"/>
      <c r="F26" s="43"/>
      <c r="G26" s="44"/>
      <c r="H26" s="45">
        <f t="shared" si="0"/>
        <v>0</v>
      </c>
      <c r="J26" s="37"/>
    </row>
    <row r="27" spans="1:10" ht="20.25" customHeight="1" x14ac:dyDescent="0.25">
      <c r="A27" s="52"/>
      <c r="B27" s="52"/>
      <c r="C27" s="52"/>
      <c r="D27" s="52"/>
      <c r="E27" s="42"/>
      <c r="F27" s="43"/>
      <c r="G27" s="44"/>
      <c r="H27" s="45">
        <f t="shared" si="0"/>
        <v>0</v>
      </c>
      <c r="J27" s="37"/>
    </row>
    <row r="28" spans="1:10" ht="20.25" customHeight="1" x14ac:dyDescent="0.25">
      <c r="A28" s="52"/>
      <c r="B28" s="52"/>
      <c r="C28" s="52"/>
      <c r="D28" s="52"/>
      <c r="E28" s="42"/>
      <c r="F28" s="43"/>
      <c r="G28" s="44"/>
      <c r="H28" s="45">
        <f t="shared" si="0"/>
        <v>0</v>
      </c>
      <c r="J28" s="37"/>
    </row>
    <row r="29" spans="1:10" ht="20.25" customHeight="1" x14ac:dyDescent="0.25">
      <c r="A29" s="52"/>
      <c r="B29" s="52"/>
      <c r="C29" s="52"/>
      <c r="D29" s="52"/>
      <c r="E29" s="42"/>
      <c r="F29" s="43"/>
      <c r="G29" s="44"/>
      <c r="H29" s="45">
        <f t="shared" si="0"/>
        <v>0</v>
      </c>
      <c r="J29" s="37"/>
    </row>
    <row r="30" spans="1:10" ht="20.25" customHeight="1" x14ac:dyDescent="0.25">
      <c r="A30" s="53"/>
      <c r="B30" s="53"/>
      <c r="C30" s="53"/>
      <c r="D30" s="53"/>
      <c r="E30" s="47"/>
      <c r="F30" s="48"/>
      <c r="G30" s="49"/>
      <c r="H30" s="50">
        <f t="shared" si="0"/>
        <v>0</v>
      </c>
      <c r="J30" s="37"/>
    </row>
    <row r="31" spans="1:10" s="13" customFormat="1" ht="20.25" customHeight="1" x14ac:dyDescent="0.2">
      <c r="A31" s="63" t="s">
        <v>31</v>
      </c>
      <c r="B31" s="63"/>
      <c r="C31" s="63"/>
      <c r="D31" s="63"/>
      <c r="E31" s="63"/>
      <c r="F31" s="64" t="s">
        <v>32</v>
      </c>
      <c r="G31" s="64"/>
      <c r="H31" s="31">
        <f>SUM(H16:H30)</f>
        <v>525</v>
      </c>
      <c r="J31" s="35"/>
    </row>
    <row r="32" spans="1:10" ht="20.25" customHeight="1" x14ac:dyDescent="0.25">
      <c r="A32" s="29"/>
      <c r="B32" s="17"/>
      <c r="C32" s="17"/>
      <c r="D32" s="17"/>
      <c r="E32" s="17"/>
      <c r="F32" s="64" t="s">
        <v>33</v>
      </c>
      <c r="G32" s="64"/>
      <c r="H32" s="32">
        <v>4.2500000000000003E-2</v>
      </c>
      <c r="J32" s="35" t="s">
        <v>34</v>
      </c>
    </row>
    <row r="33" spans="1:10" ht="20.25" customHeight="1" x14ac:dyDescent="0.25">
      <c r="A33" s="29"/>
      <c r="B33" s="17"/>
      <c r="C33" s="17"/>
      <c r="D33" s="17"/>
      <c r="E33" s="17"/>
      <c r="F33" s="30" t="s">
        <v>35</v>
      </c>
      <c r="G33" s="30"/>
      <c r="H33" s="31">
        <f>H31*H32</f>
        <v>22.3125</v>
      </c>
      <c r="J33" s="35"/>
    </row>
    <row r="34" spans="1:10" ht="20.25" customHeight="1" x14ac:dyDescent="0.25">
      <c r="A34" s="29"/>
      <c r="B34" s="17"/>
      <c r="C34" s="17"/>
      <c r="D34" s="17"/>
      <c r="E34" s="17"/>
      <c r="F34" s="65" t="s">
        <v>36</v>
      </c>
      <c r="G34" s="65"/>
      <c r="H34" s="67">
        <f>H31+H33</f>
        <v>547.3125</v>
      </c>
      <c r="J34" s="35" t="s">
        <v>37</v>
      </c>
    </row>
    <row r="35" spans="1:10" ht="15.75" x14ac:dyDescent="0.25">
      <c r="A35" s="1"/>
      <c r="B35" s="4"/>
      <c r="C35" s="4"/>
      <c r="D35" s="4"/>
      <c r="E35" s="4"/>
      <c r="F35" s="16"/>
      <c r="G35" s="16"/>
      <c r="H35" s="16"/>
      <c r="J35" s="35" t="s">
        <v>38</v>
      </c>
    </row>
    <row r="36" spans="1:10" ht="13.5" customHeight="1" x14ac:dyDescent="0.25">
      <c r="A36" s="4"/>
      <c r="B36" s="4"/>
      <c r="C36" s="4"/>
      <c r="D36" s="4"/>
      <c r="E36" s="4"/>
      <c r="F36" s="4"/>
      <c r="G36" s="4"/>
      <c r="H36" s="4"/>
      <c r="J36" s="35"/>
    </row>
    <row r="37" spans="1:10" ht="13.5" customHeight="1" x14ac:dyDescent="0.25">
      <c r="A37" s="66" t="s">
        <v>39</v>
      </c>
      <c r="B37" s="66"/>
      <c r="C37" s="66"/>
      <c r="D37" s="66"/>
      <c r="E37" s="66"/>
      <c r="F37" s="66"/>
      <c r="G37" s="66"/>
      <c r="H37" s="66"/>
      <c r="J37" s="37"/>
    </row>
    <row r="38" spans="1:10" ht="13.5" customHeight="1" x14ac:dyDescent="0.25">
      <c r="A38" s="58" t="s">
        <v>40</v>
      </c>
      <c r="B38" s="58"/>
      <c r="C38" s="58"/>
      <c r="D38" s="58"/>
      <c r="E38" s="58"/>
      <c r="F38" s="58"/>
      <c r="G38" s="58"/>
      <c r="H38" s="58"/>
      <c r="J38" s="35" t="s">
        <v>41</v>
      </c>
    </row>
    <row r="39" spans="1:10" x14ac:dyDescent="0.25">
      <c r="J39" s="22"/>
    </row>
  </sheetData>
  <mergeCells count="13">
    <mergeCell ref="J7:O8"/>
    <mergeCell ref="G1:H1"/>
    <mergeCell ref="A38:H38"/>
    <mergeCell ref="F4:G4"/>
    <mergeCell ref="F5:G5"/>
    <mergeCell ref="F7:G7"/>
    <mergeCell ref="F8:G8"/>
    <mergeCell ref="A7:C7"/>
    <mergeCell ref="A31:E31"/>
    <mergeCell ref="F31:G31"/>
    <mergeCell ref="F32:G32"/>
    <mergeCell ref="F34:G34"/>
    <mergeCell ref="A37:H37"/>
  </mergeCells>
  <dataValidations count="1">
    <dataValidation type="list" allowBlank="1" showInputMessage="1" showErrorMessage="1" sqref="G1" xr:uid="{00000000-0002-0000-0000-000000000000}">
      <formula1>"INVOICE,RECEIPT"</formula1>
    </dataValidation>
  </dataValidations>
  <hyperlinks>
    <hyperlink ref="J2" r:id="rId1" xr:uid="{00000000-0004-0000-0000-000000000000}"/>
    <hyperlink ref="J3" r:id="rId2" xr:uid="{00000000-0004-0000-0000-000001000000}"/>
  </hyperlinks>
  <printOptions horizontalCentered="1"/>
  <pageMargins left="0.5" right="0.5" top="0.5" bottom="0.5" header="0.5" footer="0.25"/>
  <pageSetup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B8"/>
  <sheetViews>
    <sheetView showGridLines="0" workbookViewId="0">
      <selection activeCell="I15" sqref="I15"/>
    </sheetView>
  </sheetViews>
  <sheetFormatPr defaultColWidth="9" defaultRowHeight="12.75" x14ac:dyDescent="0.2"/>
  <cols>
    <col min="1" max="1" width="78.625" style="6" customWidth="1"/>
    <col min="2" max="16384" width="9" style="7"/>
  </cols>
  <sheetData>
    <row r="1" spans="1:2" ht="46.5" customHeight="1" x14ac:dyDescent="0.2"/>
    <row r="2" spans="1:2" s="11" customFormat="1" ht="15.75" x14ac:dyDescent="0.2">
      <c r="A2" s="26" t="s">
        <v>42</v>
      </c>
      <c r="B2" s="26"/>
    </row>
    <row r="3" spans="1:2" s="8" customFormat="1" ht="13.5" customHeight="1" x14ac:dyDescent="0.2">
      <c r="A3" s="54" t="s">
        <v>43</v>
      </c>
      <c r="B3" s="25"/>
    </row>
    <row r="4" spans="1:2" ht="25.5" customHeight="1" x14ac:dyDescent="0.2"/>
    <row r="5" spans="1:2" s="10" customFormat="1" ht="30" customHeight="1" x14ac:dyDescent="0.4">
      <c r="A5" s="9" t="s">
        <v>44</v>
      </c>
    </row>
    <row r="6" spans="1:2" ht="75" x14ac:dyDescent="0.2">
      <c r="A6" s="24" t="s">
        <v>45</v>
      </c>
    </row>
    <row r="7" spans="1:2" ht="15" x14ac:dyDescent="0.2">
      <c r="A7" s="24"/>
    </row>
    <row r="8" spans="1:2" ht="90" x14ac:dyDescent="0.2">
      <c r="A8" s="24" t="s">
        <v>46</v>
      </c>
    </row>
  </sheetData>
  <hyperlinks>
    <hyperlink ref="A2" r:id="rId1" xr:uid="{00000000-0004-0000-0100-000000000000}"/>
    <hyperlink ref="A3" r:id="rId2" xr:uid="{00000000-0004-0000-0100-000001000000}"/>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3255BD-710A-44D5-A94B-9B04472FC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33CB5B-2837-4B7F-83D5-7826A404FB46}">
  <ds:schemaRefs>
    <ds:schemaRef ds:uri="16c05727-aa75-4e4a-9b5f-8a80a1165891"/>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71af3243-3dd4-4a8d-8c0d-dd76da1f02a5"/>
    <ds:schemaRef ds:uri="http://www.w3.org/XML/1998/namespace"/>
  </ds:schemaRefs>
</ds:datastoreItem>
</file>

<file path=customXml/itemProps3.xml><?xml version="1.0" encoding="utf-8"?>
<ds:datastoreItem xmlns:ds="http://schemas.openxmlformats.org/officeDocument/2006/customXml" ds:itemID="{B519DE80-0685-49EB-8840-5A7C1F3ECF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Facture</vt:lpstr>
      <vt:lpstr>A propos</vt:lpstr>
      <vt:lpstr>Facture!Print_Area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Sherry Li (RWS Moravia)</cp:lastModifiedBy>
  <cp:revision/>
  <dcterms:created xsi:type="dcterms:W3CDTF">2004-08-16T18:44:14Z</dcterms:created>
  <dcterms:modified xsi:type="dcterms:W3CDTF">2019-05-21T09:21:35Z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