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15"/>
  <workbookPr filterPrivacy="1"/>
  <xr:revisionPtr revIDLastSave="0" documentId="13_ncr:1_{676DDDD6-DF0F-425F-8FEE-AC1456545C64}" xr6:coauthVersionLast="47" xr6:coauthVersionMax="47" xr10:uidLastSave="{00000000-0000-0000-0000-000000000000}"/>
  <bookViews>
    <workbookView xWindow="-120" yWindow="-120" windowWidth="29010" windowHeight="15930" tabRatio="478" xr2:uid="{00000000-000D-0000-FFFF-FFFF00000000}"/>
  </bookViews>
  <sheets>
    <sheet name="Temps hebdomadaire enregistré" sheetId="1" r:id="rId1"/>
  </sheets>
  <definedNames>
    <definedName name="_xlnm.Print_Titles" localSheetId="0">'Temps hebdomadaire enregistré'!$10:$10</definedName>
    <definedName name="LigneTitreRégion1..C5">'Temps hebdomadaire enregistré'!$B$6</definedName>
    <definedName name="LigneTitreRégion2..G4">'Temps hebdomadaire enregistré'!$G$6</definedName>
    <definedName name="LigneTitreRégion3..H15">'Temps hebdomadaire enregistré'!$D$18</definedName>
    <definedName name="LigneTitreRégion4..G16">'Temps hebdomadaire enregistré'!$D$19</definedName>
    <definedName name="LigneTitreRégion5..H17">'Temps hebdomadaire enregistré'!$D$20</definedName>
    <definedName name="Titre1">FeuilleDeTemps[[#Headers],[JOUR]]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20" i="1" s="1"/>
  <c r="G18" i="1"/>
  <c r="G20" i="1" s="1"/>
  <c r="H18" i="1"/>
  <c r="H20" i="1" s="1"/>
  <c r="E18" i="1"/>
  <c r="E20" i="1" s="1"/>
  <c r="H8" i="1" l="1"/>
  <c r="D17" i="1" s="1"/>
  <c r="B17" i="1" s="1"/>
  <c r="D15" i="1" l="1"/>
  <c r="B15" i="1" s="1"/>
  <c r="D16" i="1"/>
  <c r="B16" i="1" s="1"/>
  <c r="D11" i="1"/>
  <c r="B11" i="1" s="1"/>
  <c r="D14" i="1"/>
  <c r="B14" i="1" s="1"/>
  <c r="D12" i="1"/>
  <c r="B12" i="1" s="1"/>
  <c r="D13" i="1"/>
  <c r="B13" i="1" s="1"/>
  <c r="I15" i="1"/>
  <c r="I14" i="1"/>
  <c r="I13" i="1"/>
  <c r="I12" i="1"/>
  <c r="I17" i="1"/>
  <c r="I16" i="1"/>
  <c r="I11" i="1"/>
  <c r="I18" i="1" l="1"/>
  <c r="I20" i="1" s="1"/>
</calcChain>
</file>

<file path=xl/sharedStrings.xml><?xml version="1.0" encoding="utf-8"?>
<sst xmlns="http://schemas.openxmlformats.org/spreadsheetml/2006/main" count="26" uniqueCount="24">
  <si>
    <t>CONCEPTION MODERNE CO</t>
  </si>
  <si>
    <t>EMPLOYÉ :</t>
  </si>
  <si>
    <t>RESPONSABLE :</t>
  </si>
  <si>
    <t>JOUR</t>
  </si>
  <si>
    <t>SIGNATURE DE L’EMPLOYÉ</t>
  </si>
  <si>
    <t>SIGNATURE DU RESPONSABLE</t>
  </si>
  <si>
    <t xml:space="preserve"> </t>
  </si>
  <si>
    <t>Miguel Reyes</t>
  </si>
  <si>
    <t>Jyeshta Davgar</t>
  </si>
  <si>
    <t>DATE</t>
  </si>
  <si>
    <t>TOTAL DES HEURES</t>
  </si>
  <si>
    <t>TAUX HORAIRE</t>
  </si>
  <si>
    <t>NET À PAYER</t>
  </si>
  <si>
    <t>HEURES NORMALES</t>
  </si>
  <si>
    <t>HEURES SUPPLÉMENTAIRES</t>
  </si>
  <si>
    <t>NUMÉRO DE TÉLÉPHONE DE L’EMPLOYÉ :</t>
  </si>
  <si>
    <t>ADRESSE E-MAIL DE L’EMPLOYÉ :</t>
  </si>
  <si>
    <t>FIN DE LA SEMAINE :</t>
  </si>
  <si>
    <t>MALADIE</t>
  </si>
  <si>
    <t>(805) 555-0123</t>
  </si>
  <si>
    <t>miguel@example.com</t>
  </si>
  <si>
    <t>CONGÉ</t>
  </si>
  <si>
    <t>TOTAL</t>
  </si>
  <si>
    <r>
      <t>ENREGISTREMENT D’HEURE</t>
    </r>
    <r>
      <rPr>
        <sz val="36"/>
        <rFont val="Century Gothic"/>
        <family val="2"/>
        <scheme val="minor"/>
      </rPr>
      <t xml:space="preserve"> </t>
    </r>
    <r>
      <rPr>
        <b/>
        <sz val="36"/>
        <rFont val="Century Gothic"/>
        <family val="2"/>
        <scheme val="minor"/>
      </rPr>
      <t>HEBDOMADAIRE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</si>
</sst>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6" formatCode="#,##0.00\ &quot;€&quot;"/>
    <numFmt numFmtId="167" formatCode="#,##0\ &quot;€&quot;"/>
    <numFmt numFmtId="168" formatCode="0#&quot; &quot;##&quot; &quot;##&quot; &quot;##&quot; &quot;##"/>
  </numFmts>
  <fonts count="32">
    <font>
      <sz val="11"/>
      <name val="Century Gothic"/>
      <family val="2"/>
      <scheme val="minor"/>
    </font>
    <font>
      <sz val="11"/>
      <color theme="1"/>
      <name val="Century Gothic"/>
      <family val="2"/>
      <charset val="134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20"/>
      <color theme="1" tint="0.24994659260841701"/>
      <name val="Century Gothic"/>
      <family val="2"/>
      <scheme val="minor"/>
    </font>
    <font>
      <sz val="36"/>
      <color theme="1" tint="0.249977111117893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b/>
      <sz val="12"/>
      <name val="Century Gothic"/>
      <family val="2"/>
      <scheme val="minor"/>
    </font>
    <font>
      <b/>
      <sz val="18"/>
      <color theme="1" tint="0.249977111117893"/>
      <name val="Century Gothic"/>
      <family val="2"/>
      <scheme val="minor"/>
    </font>
    <font>
      <sz val="12"/>
      <color theme="1" tint="0.14999847407452621"/>
      <name val="Century Gothic"/>
      <family val="2"/>
      <scheme val="minor"/>
    </font>
    <font>
      <b/>
      <sz val="12"/>
      <color theme="1" tint="0.14999847407452621"/>
      <name val="Century Gothic"/>
      <family val="2"/>
      <scheme val="minor"/>
    </font>
    <font>
      <sz val="12"/>
      <color theme="1" tint="0.14999847407452621"/>
      <name val="Century Gothic"/>
      <family val="2"/>
      <scheme val="major"/>
    </font>
    <font>
      <sz val="11"/>
      <color theme="1" tint="0.14999847407452621"/>
      <name val="Century Gothic"/>
      <family val="2"/>
      <scheme val="minor"/>
    </font>
    <font>
      <b/>
      <sz val="11"/>
      <color theme="1" tint="0.14999847407452621"/>
      <name val="Century Gothic"/>
      <family val="2"/>
      <scheme val="minor"/>
    </font>
    <font>
      <sz val="11"/>
      <color theme="4"/>
      <name val="Century Gothic"/>
      <family val="2"/>
      <scheme val="minor"/>
    </font>
    <font>
      <sz val="11"/>
      <color rgb="FF006100"/>
      <name val="Century Gothic"/>
      <family val="2"/>
      <charset val="134"/>
      <scheme val="minor"/>
    </font>
    <font>
      <sz val="11"/>
      <color rgb="FF9C0006"/>
      <name val="Century Gothic"/>
      <family val="2"/>
      <charset val="134"/>
      <scheme val="minor"/>
    </font>
    <font>
      <sz val="11"/>
      <color rgb="FF9C5700"/>
      <name val="Century Gothic"/>
      <family val="2"/>
      <charset val="134"/>
      <scheme val="minor"/>
    </font>
    <font>
      <b/>
      <sz val="11"/>
      <color rgb="FF3F3F3F"/>
      <name val="Century Gothic"/>
      <family val="2"/>
      <charset val="134"/>
      <scheme val="minor"/>
    </font>
    <font>
      <b/>
      <sz val="11"/>
      <color rgb="FFFA7D00"/>
      <name val="Century Gothic"/>
      <family val="2"/>
      <charset val="134"/>
      <scheme val="minor"/>
    </font>
    <font>
      <sz val="11"/>
      <color rgb="FFFA7D00"/>
      <name val="Century Gothic"/>
      <family val="2"/>
      <charset val="134"/>
      <scheme val="minor"/>
    </font>
    <font>
      <b/>
      <sz val="11"/>
      <color theme="0"/>
      <name val="Century Gothic"/>
      <family val="2"/>
      <charset val="134"/>
      <scheme val="minor"/>
    </font>
    <font>
      <sz val="11"/>
      <color rgb="FFFF0000"/>
      <name val="Century Gothic"/>
      <family val="2"/>
      <charset val="134"/>
      <scheme val="minor"/>
    </font>
    <font>
      <sz val="11"/>
      <color theme="0"/>
      <name val="Century Gothic"/>
      <family val="2"/>
      <charset val="134"/>
      <scheme val="minor"/>
    </font>
    <font>
      <sz val="36"/>
      <name val="Century Gothic"/>
      <family val="2"/>
      <scheme val="minor"/>
    </font>
    <font>
      <b/>
      <sz val="36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8" tint="0.39997558519241921"/>
      </right>
      <top/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0" tint="-0.149998474074526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8" tint="0.39997558519241921"/>
      </left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0" tint="-0.149998474074526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7999816888943144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7999816888943144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/>
      <top style="thin">
        <color theme="1" tint="0.1499984740745262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 applyFill="0" applyBorder="0">
      <alignment horizontal="left" vertical="center" wrapText="1" indent="1"/>
    </xf>
    <xf numFmtId="166" fontId="3" fillId="0" borderId="0" applyFill="0" applyBorder="0" applyProtection="0">
      <alignment horizontal="right" vertical="center" indent="1"/>
    </xf>
    <xf numFmtId="2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167" fontId="3" fillId="2" borderId="1" applyProtection="0">
      <alignment horizontal="right" vertical="center" indent="1"/>
    </xf>
    <xf numFmtId="9" fontId="3" fillId="0" borderId="0" applyFont="0" applyFill="0" applyBorder="0" applyAlignment="0" applyProtection="0"/>
    <xf numFmtId="0" fontId="7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 vertical="center"/>
    </xf>
    <xf numFmtId="0" fontId="5" fillId="4" borderId="1" applyNumberFormat="0" applyProtection="0">
      <alignment horizontal="left" vertical="center" indent="1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right" indent="1"/>
    </xf>
    <xf numFmtId="2" fontId="5" fillId="2" borderId="1" applyProtection="0">
      <alignment horizontal="right" vertical="center" indent="1"/>
    </xf>
    <xf numFmtId="0" fontId="2" fillId="3" borderId="1" applyNumberFormat="0" applyAlignment="0" applyProtection="0"/>
    <xf numFmtId="14" fontId="3" fillId="2" borderId="0" applyFont="0" applyFill="0" applyBorder="0" applyAlignment="0">
      <alignment horizontal="left" vertical="center" indent="1"/>
    </xf>
    <xf numFmtId="168" fontId="3" fillId="0" borderId="0" applyFont="0" applyFill="0" applyBorder="0" applyAlignment="0"/>
    <xf numFmtId="0" fontId="6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3" fillId="0" borderId="2" applyNumberFormat="0" applyFont="0" applyFill="0" applyProtection="0">
      <alignment horizontal="left" wrapText="1"/>
    </xf>
    <xf numFmtId="0" fontId="3" fillId="0" borderId="0" applyNumberFormat="0" applyFill="0" applyBorder="0" applyProtection="0">
      <alignment vertical="center"/>
    </xf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26" applyNumberFormat="0" applyAlignment="0" applyProtection="0"/>
    <xf numFmtId="0" fontId="25" fillId="12" borderId="27" applyNumberFormat="0" applyAlignment="0" applyProtection="0"/>
    <xf numFmtId="0" fontId="26" fillId="0" borderId="28" applyNumberFormat="0" applyFill="0" applyAlignment="0" applyProtection="0"/>
    <xf numFmtId="0" fontId="27" fillId="13" borderId="29" applyNumberFormat="0" applyAlignment="0" applyProtection="0"/>
    <xf numFmtId="0" fontId="28" fillId="0" borderId="0" applyNumberFormat="0" applyFill="0" applyBorder="0" applyAlignment="0" applyProtection="0"/>
    <xf numFmtId="0" fontId="3" fillId="14" borderId="30" applyNumberFormat="0" applyFont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0">
    <xf numFmtId="0" fontId="0" fillId="0" borderId="0" xfId="0">
      <alignment horizontal="left" vertical="center" wrapText="1" indent="1"/>
    </xf>
    <xf numFmtId="0" fontId="0" fillId="0" borderId="0" xfId="0" applyAlignment="1">
      <alignment horizontal="left" wrapText="1" indent="1"/>
    </xf>
    <xf numFmtId="0" fontId="0" fillId="0" borderId="0" xfId="0" applyFill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0" fillId="6" borderId="0" xfId="0" applyFill="1" applyBorder="1">
      <alignment horizontal="left" vertical="center" wrapText="1" indent="1"/>
    </xf>
    <xf numFmtId="0" fontId="0" fillId="6" borderId="0" xfId="0" applyFill="1" applyAlignment="1">
      <alignment horizontal="left" wrapText="1" indent="1"/>
    </xf>
    <xf numFmtId="0" fontId="14" fillId="6" borderId="0" xfId="7" applyFont="1" applyFill="1" applyAlignment="1">
      <alignment vertical="top"/>
    </xf>
    <xf numFmtId="0" fontId="14" fillId="6" borderId="0" xfId="7" applyFont="1" applyFill="1" applyBorder="1" applyAlignment="1">
      <alignment vertical="top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wrapText="1"/>
    </xf>
    <xf numFmtId="0" fontId="9" fillId="6" borderId="0" xfId="9" applyFont="1" applyFill="1">
      <alignment horizontal="left"/>
    </xf>
    <xf numFmtId="0" fontId="10" fillId="6" borderId="0" xfId="7" applyFont="1" applyFill="1" applyAlignment="1"/>
    <xf numFmtId="0" fontId="10" fillId="6" borderId="0" xfId="7" applyFont="1" applyFill="1" applyBorder="1" applyAlignment="1"/>
    <xf numFmtId="0" fontId="13" fillId="6" borderId="0" xfId="9" applyFont="1" applyFill="1" applyBorder="1" applyAlignment="1"/>
    <xf numFmtId="0" fontId="8" fillId="6" borderId="0" xfId="0" applyFont="1" applyFill="1" applyAlignment="1">
      <alignment horizontal="left" wrapText="1"/>
    </xf>
    <xf numFmtId="0" fontId="13" fillId="6" borderId="0" xfId="9" applyFont="1" applyFill="1" applyAlignment="1">
      <alignment horizontal="right" indent="1"/>
    </xf>
    <xf numFmtId="0" fontId="13" fillId="6" borderId="0" xfId="9" applyFont="1" applyFill="1" applyBorder="1" applyAlignment="1">
      <alignment horizontal="right" indent="1"/>
    </xf>
    <xf numFmtId="0" fontId="0" fillId="7" borderId="0" xfId="0" applyFill="1">
      <alignment horizontal="left" vertical="center" wrapText="1" indent="1"/>
    </xf>
    <xf numFmtId="0" fontId="0" fillId="7" borderId="0" xfId="0" applyFill="1" applyBorder="1">
      <alignment horizontal="left" vertical="center" wrapText="1" indent="1"/>
    </xf>
    <xf numFmtId="0" fontId="0" fillId="6" borderId="6" xfId="0" applyFill="1" applyBorder="1">
      <alignment horizontal="left" vertical="center" wrapText="1" indent="1"/>
    </xf>
    <xf numFmtId="0" fontId="15" fillId="7" borderId="0" xfId="0" applyFont="1" applyFill="1" applyBorder="1" applyAlignment="1">
      <alignment horizontal="center" vertical="center"/>
    </xf>
    <xf numFmtId="0" fontId="0" fillId="6" borderId="7" xfId="0" applyFill="1" applyBorder="1">
      <alignment horizontal="left" vertical="center" wrapText="1" inden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0" fillId="6" borderId="11" xfId="0" applyFill="1" applyBorder="1">
      <alignment horizontal="left" vertical="center" wrapText="1" indent="1"/>
    </xf>
    <xf numFmtId="0" fontId="15" fillId="7" borderId="13" xfId="0" applyFont="1" applyFill="1" applyBorder="1" applyAlignment="1">
      <alignment horizontal="left" vertical="center" indent="3"/>
    </xf>
    <xf numFmtId="0" fontId="15" fillId="7" borderId="13" xfId="0" applyFont="1" applyFill="1" applyBorder="1" applyAlignment="1">
      <alignment horizontal="center" vertical="center"/>
    </xf>
    <xf numFmtId="0" fontId="16" fillId="6" borderId="0" xfId="9" applyFont="1" applyFill="1" applyAlignment="1"/>
    <xf numFmtId="0" fontId="16" fillId="6" borderId="0" xfId="10" applyFont="1" applyFill="1">
      <alignment horizontal="right" indent="1"/>
    </xf>
    <xf numFmtId="0" fontId="16" fillId="6" borderId="0" xfId="9" applyFont="1" applyFill="1" applyAlignment="1">
      <alignment horizontal="right" indent="1"/>
    </xf>
    <xf numFmtId="0" fontId="12" fillId="6" borderId="0" xfId="0" applyFont="1" applyFill="1">
      <alignment horizontal="left" vertical="center" wrapText="1" indent="1"/>
    </xf>
    <xf numFmtId="0" fontId="12" fillId="6" borderId="0" xfId="0" applyFont="1" applyFill="1" applyBorder="1">
      <alignment horizontal="left" vertical="center" wrapText="1" indent="1"/>
    </xf>
    <xf numFmtId="0" fontId="16" fillId="7" borderId="6" xfId="8" applyFont="1" applyFill="1" applyBorder="1">
      <alignment horizontal="left" vertical="center" indent="1"/>
    </xf>
    <xf numFmtId="0" fontId="18" fillId="6" borderId="0" xfId="0" applyFont="1" applyFill="1">
      <alignment horizontal="left" vertical="center" wrapText="1" indent="1"/>
    </xf>
    <xf numFmtId="0" fontId="18" fillId="6" borderId="0" xfId="0" applyFont="1" applyFill="1" applyBorder="1">
      <alignment horizontal="left" vertical="center" wrapText="1" indent="1"/>
    </xf>
    <xf numFmtId="14" fontId="18" fillId="6" borderId="0" xfId="13" applyFont="1" applyFill="1" applyBorder="1" applyAlignment="1">
      <alignment horizontal="left" wrapText="1"/>
    </xf>
    <xf numFmtId="0" fontId="20" fillId="0" borderId="0" xfId="0" applyFont="1">
      <alignment horizontal="left" vertical="center" wrapText="1" indent="1"/>
    </xf>
    <xf numFmtId="0" fontId="0" fillId="6" borderId="0" xfId="0" applyFill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8" fillId="6" borderId="0" xfId="17" applyFont="1" applyFill="1" applyBorder="1">
      <alignment horizontal="left" wrapText="1"/>
    </xf>
    <xf numFmtId="0" fontId="12" fillId="6" borderId="22" xfId="0" applyFont="1" applyFill="1" applyBorder="1">
      <alignment horizontal="left" vertical="center" wrapText="1" indent="1"/>
    </xf>
    <xf numFmtId="0" fontId="16" fillId="7" borderId="23" xfId="8" applyFont="1" applyFill="1" applyBorder="1">
      <alignment horizontal="left" vertical="center" indent="1"/>
    </xf>
    <xf numFmtId="0" fontId="16" fillId="7" borderId="24" xfId="8" applyFont="1" applyFill="1" applyBorder="1">
      <alignment horizontal="left" vertical="center" inden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2" fontId="18" fillId="5" borderId="3" xfId="2" applyFont="1" applyFill="1" applyBorder="1" applyAlignment="1">
      <alignment horizontal="center" vertical="center"/>
    </xf>
    <xf numFmtId="2" fontId="18" fillId="5" borderId="19" xfId="2" applyFont="1" applyFill="1" applyBorder="1" applyAlignment="1">
      <alignment horizontal="center" vertical="center"/>
    </xf>
    <xf numFmtId="2" fontId="19" fillId="8" borderId="14" xfId="2" applyFont="1" applyFill="1" applyBorder="1" applyAlignment="1">
      <alignment horizontal="center" vertical="center"/>
    </xf>
    <xf numFmtId="14" fontId="12" fillId="5" borderId="5" xfId="13" applyFont="1" applyFill="1" applyBorder="1" applyAlignment="1">
      <alignment horizontal="center" vertical="center"/>
    </xf>
    <xf numFmtId="166" fontId="18" fillId="8" borderId="14" xfId="1" applyFont="1" applyFill="1" applyBorder="1" applyAlignment="1">
      <alignment horizontal="center" vertical="center"/>
    </xf>
    <xf numFmtId="166" fontId="18" fillId="8" borderId="14" xfId="0" applyNumberFormat="1" applyFont="1" applyFill="1" applyBorder="1" applyAlignment="1">
      <alignment horizontal="center" vertical="center" wrapText="1"/>
    </xf>
    <xf numFmtId="0" fontId="11" fillId="6" borderId="0" xfId="6" applyFont="1" applyFill="1" applyAlignment="1">
      <alignment horizontal="left"/>
    </xf>
    <xf numFmtId="0" fontId="8" fillId="6" borderId="0" xfId="17" applyFont="1" applyFill="1" applyBorder="1">
      <alignment horizontal="left" wrapText="1"/>
    </xf>
    <xf numFmtId="14" fontId="8" fillId="6" borderId="0" xfId="13" applyFont="1" applyFill="1" applyBorder="1" applyAlignment="1">
      <alignment horizontal="left" wrapText="1"/>
    </xf>
    <xf numFmtId="168" fontId="15" fillId="6" borderId="2" xfId="14" applyNumberFormat="1" applyFont="1" applyFill="1" applyBorder="1" applyAlignment="1">
      <alignment horizontal="left" wrapText="1"/>
    </xf>
    <xf numFmtId="0" fontId="17" fillId="6" borderId="4" xfId="15" applyFont="1" applyFill="1" applyBorder="1">
      <alignment horizontal="left" wrapText="1"/>
    </xf>
    <xf numFmtId="0" fontId="15" fillId="6" borderId="20" xfId="17" applyFont="1" applyFill="1" applyBorder="1">
      <alignment horizontal="left" wrapText="1"/>
    </xf>
    <xf numFmtId="0" fontId="15" fillId="6" borderId="21" xfId="17" applyFont="1" applyFill="1" applyBorder="1">
      <alignment horizontal="left" wrapText="1"/>
    </xf>
    <xf numFmtId="14" fontId="15" fillId="6" borderId="20" xfId="13" applyFont="1" applyFill="1" applyBorder="1" applyAlignment="1">
      <alignment horizontal="left" wrapText="1"/>
    </xf>
    <xf numFmtId="0" fontId="15" fillId="6" borderId="20" xfId="17" applyFont="1" applyFill="1" applyBorder="1" applyAlignment="1">
      <alignment horizontal="left" vertical="center" wrapText="1"/>
    </xf>
    <xf numFmtId="0" fontId="18" fillId="6" borderId="20" xfId="17" applyFont="1" applyFill="1" applyBorder="1" applyAlignment="1">
      <alignment horizontal="left" vertical="center" wrapText="1"/>
    </xf>
    <xf numFmtId="0" fontId="18" fillId="6" borderId="20" xfId="0" applyFont="1" applyFill="1" applyBorder="1" applyAlignment="1">
      <alignment horizontal="left" vertical="center" wrapText="1"/>
    </xf>
    <xf numFmtId="0" fontId="15" fillId="6" borderId="25" xfId="18" applyFont="1" applyFill="1" applyBorder="1" applyAlignment="1">
      <alignment horizontal="left" vertical="center"/>
    </xf>
    <xf numFmtId="0" fontId="16" fillId="6" borderId="25" xfId="18" applyFont="1" applyFill="1" applyBorder="1">
      <alignment vertical="center"/>
    </xf>
    <xf numFmtId="167" fontId="18" fillId="8" borderId="14" xfId="4" applyNumberFormat="1" applyFont="1" applyFill="1" applyBorder="1" applyAlignment="1">
      <alignment horizontal="center" vertical="center"/>
    </xf>
  </cellXfs>
  <cellStyles count="51">
    <cellStyle name="20 % - Accent1" xfId="12" builtinId="30" customBuiltin="1"/>
    <cellStyle name="20 % - Accent2" xfId="32" builtinId="34" customBuiltin="1"/>
    <cellStyle name="20 % - Accent3" xfId="36" builtinId="38" customBuiltin="1"/>
    <cellStyle name="20 % - Accent4" xfId="40" builtinId="42" customBuiltin="1"/>
    <cellStyle name="20 % - Accent5" xfId="44" builtinId="46" customBuiltin="1"/>
    <cellStyle name="20 % - Accent6" xfId="48" builtinId="50" customBuiltin="1"/>
    <cellStyle name="40 % - Accent1" xfId="29" builtinId="31" customBuiltin="1"/>
    <cellStyle name="40 % - Accent2" xfId="33" builtinId="35" customBuiltin="1"/>
    <cellStyle name="40 % - Accent3" xfId="37" builtinId="39" customBuiltin="1"/>
    <cellStyle name="40 % - Accent4" xfId="41" builtinId="43" customBuiltin="1"/>
    <cellStyle name="40 % - Accent5" xfId="45" builtinId="47" customBuiltin="1"/>
    <cellStyle name="40 % - Accent6" xfId="49" builtinId="51" customBuiltin="1"/>
    <cellStyle name="60 % - Accent1" xfId="30" builtinId="32" customBuiltin="1"/>
    <cellStyle name="60 % - Accent2" xfId="34" builtinId="36" customBuiltin="1"/>
    <cellStyle name="60 % - Accent3" xfId="38" builtinId="40" customBuiltin="1"/>
    <cellStyle name="60 % - Accent4" xfId="42" builtinId="44" customBuiltin="1"/>
    <cellStyle name="60 % - Accent5" xfId="46" builtinId="48" customBuiltin="1"/>
    <cellStyle name="60 % - Accent6" xfId="50" builtinId="52" customBuiltin="1"/>
    <cellStyle name="Accent1" xfId="28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vertissement" xfId="26" builtinId="11" customBuiltin="1"/>
    <cellStyle name="Calcul" xfId="23" builtinId="22" customBuiltin="1"/>
    <cellStyle name="Cellule liée" xfId="24" builtinId="24" customBuiltin="1"/>
    <cellStyle name="Date" xfId="13" xr:uid="{00000000-0005-0000-0000-000005000000}"/>
    <cellStyle name="Entrée" xfId="17" builtinId="20" customBuiltin="1"/>
    <cellStyle name="Insatisfaisant" xfId="20" builtinId="27" customBuiltin="1"/>
    <cellStyle name="Lien hypertexte" xfId="15" builtinId="8" customBuiltin="1"/>
    <cellStyle name="Lien hypertexte visité" xfId="16" builtinId="9" customBuiltin="1"/>
    <cellStyle name="Milliers" xfId="2" builtinId="3" customBuiltin="1"/>
    <cellStyle name="Milliers [0]" xfId="3" builtinId="6" customBuiltin="1"/>
    <cellStyle name="Monétaire" xfId="1" builtinId="4" customBuiltin="1"/>
    <cellStyle name="Monétaire [0]" xfId="4" builtinId="7" customBuiltin="1"/>
    <cellStyle name="Neutre" xfId="21" builtinId="28" customBuiltin="1"/>
    <cellStyle name="Normal" xfId="0" builtinId="0" customBuiltin="1"/>
    <cellStyle name="Note" xfId="27" builtinId="10" customBuiltin="1"/>
    <cellStyle name="Pourcentage" xfId="5" builtinId="5" customBuiltin="1"/>
    <cellStyle name="Satisfaisant" xfId="19" builtinId="26" customBuiltin="1"/>
    <cellStyle name="Sortie" xfId="22" builtinId="21" customBuiltin="1"/>
    <cellStyle name="Téléphone" xfId="14" xr:uid="{00000000-0005-0000-0000-000010000000}"/>
    <cellStyle name="Texte explicatif" xfId="18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11" builtinId="25" customBuiltin="1"/>
    <cellStyle name="Vérification" xfId="25" builtinId="23" customBuiltin="1"/>
  </cellStyles>
  <dxfs count="15">
    <dxf>
      <font>
        <strike val="0"/>
        <outline val="0"/>
        <shadow val="0"/>
        <u val="none"/>
        <vertAlign val="baseline"/>
        <color theme="1" tint="0.14999847407452621"/>
        <name val="Century Gothic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entury Gothic"/>
        <family val="2"/>
        <scheme val="minor"/>
      </font>
      <numFmt numFmtId="2" formatCode="0.00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entury Gothic"/>
        <family val="2"/>
        <scheme val="minor"/>
      </font>
      <numFmt numFmtId="2" formatCode="0.00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entury Gothic"/>
        <family val="2"/>
        <scheme val="minor"/>
      </font>
      <numFmt numFmtId="2" formatCode="0.00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entury Gothic"/>
        <family val="2"/>
        <scheme val="minor"/>
      </font>
      <numFmt numFmtId="2" formatCode="0.00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Century Gothic"/>
        <family val="2"/>
        <scheme val="minor"/>
      </font>
      <alignment horizontal="left" vertical="center" textRotation="0" indent="1" justifyLastLine="0" shrinkToFit="0" readingOrder="0"/>
    </dxf>
    <dxf>
      <border>
        <bottom style="thin">
          <color rgb="FFDCA990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family val="2"/>
        <scheme val="minor"/>
      </font>
      <fill>
        <patternFill patternType="solid">
          <fgColor indexed="64"/>
          <bgColor theme="8" tint="0.3999450666829432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DCA990"/>
        </left>
        <right style="thin">
          <color rgb="FFDCA990"/>
        </right>
        <top/>
        <bottom/>
      </border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Feuille de temps hebdomadaire" pivot="0" count="4" xr9:uid="{00000000-0011-0000-FFFF-FFFF00000000}">
      <tableStyleElement type="wholeTable" dxfId="14"/>
      <tableStyleElement type="headerRow" dxfId="13"/>
      <tableStyleElement type="firstColumn" dxfId="12"/>
      <tableStyleElement type="lastColumn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FFFFCC"/>
      <color rgb="FFAE5D37"/>
      <color rgb="FFDCA990"/>
      <color rgb="FFEACBBC"/>
      <color rgb="FFEEF3F8"/>
      <color rgb="FFDCE6F1"/>
      <color rgb="FFD0A8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euilleDeTemps" displayName="FeuilleDeTemps" ref="B10:I17" totalsRowShown="0" headerRowDxfId="10" dataDxfId="8" headerRowBorderDxfId="9">
  <autoFilter ref="B10:I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JOUR" dataDxfId="7">
      <calculatedColumnFormula>IFERROR(TEXT(FeuilleDeTemps[[#This Row],[DATE]],"jjjj"), "")</calculatedColumnFormula>
    </tableColumn>
    <tableColumn id="8" xr3:uid="{9B7397F8-4D11-4E8B-9AF9-06B014C4C5D8}" name=" " dataDxfId="6"/>
    <tableColumn id="2" xr3:uid="{00000000-0010-0000-0000-000002000000}" name="DATE" dataDxfId="5" dataCellStyle="Date">
      <calculatedColumnFormula>IFERROR(IF($H$8=0,"",$H$8-5), "")</calculatedColumnFormula>
    </tableColumn>
    <tableColumn id="3" xr3:uid="{00000000-0010-0000-0000-000003000000}" name="HEURES NORMALES" dataDxfId="4"/>
    <tableColumn id="4" xr3:uid="{00000000-0010-0000-0000-000004000000}" name="HEURES SUPPLÉMENTAIRES" dataDxfId="3"/>
    <tableColumn id="5" xr3:uid="{00000000-0010-0000-0000-000005000000}" name="MALADIE" dataDxfId="2"/>
    <tableColumn id="6" xr3:uid="{00000000-0010-0000-0000-000006000000}" name="CONGÉ" dataDxfId="1"/>
    <tableColumn id="7" xr3:uid="{00000000-0010-0000-0000-000007000000}" name="TOTAL" dataDxfId="0">
      <calculatedColumnFormula>IFERROR(SUM(E11:H11), "")</calculatedColumnFormula>
    </tableColumn>
  </tableColumns>
  <tableStyleInfo name="Feuille de temps hebdomadaire" showFirstColumn="1" showLastColumn="1" showRowStripes="0" showColumnStripes="0"/>
  <extLst>
    <ext xmlns:x14="http://schemas.microsoft.com/office/spreadsheetml/2009/9/main" uri="{504A1905-F514-4f6f-8877-14C23A59335A}">
      <x14:table altTextSummary="Entrez les heures normales, les heures supplémentaires, les arrêts maladie et les congés pour chaque jour et chaque date indiqués dans les colonnes C et D de ce tableau. Le nombre total d’heures et le net à payer sont calculés automatiquement à la fin"/>
    </ext>
  </extLst>
</table>
</file>

<file path=xl/theme/theme11.xml><?xml version="1.0" encoding="utf-8"?>
<a:theme xmlns:a="http://schemas.openxmlformats.org/drawingml/2006/main" name="Office Theme">
  <a:themeElements>
    <a:clrScheme name="Custom 53">
      <a:dk1>
        <a:sysClr val="windowText" lastClr="000000"/>
      </a:dk1>
      <a:lt1>
        <a:sysClr val="window" lastClr="FFFFFF"/>
      </a:lt1>
      <a:dk2>
        <a:srgbClr val="EED878"/>
      </a:dk2>
      <a:lt2>
        <a:srgbClr val="E7E6E6"/>
      </a:lt2>
      <a:accent1>
        <a:srgbClr val="4F81BD"/>
      </a:accent1>
      <a:accent2>
        <a:srgbClr val="C0504D"/>
      </a:accent2>
      <a:accent3>
        <a:srgbClr val="9E6DED"/>
      </a:accent3>
      <a:accent4>
        <a:srgbClr val="92D050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miguel@exampl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M26"/>
  <sheetViews>
    <sheetView showGridLines="0" showZeros="0" tabSelected="1" zoomScaleNormal="100" workbookViewId="0"/>
  </sheetViews>
  <sheetFormatPr baseColWidth="10" defaultColWidth="9" defaultRowHeight="30" customHeight="1"/>
  <cols>
    <col min="1" max="1" width="5.5" customWidth="1"/>
    <col min="2" max="2" width="14.75" customWidth="1"/>
    <col min="3" max="3" width="2.5" style="3" customWidth="1"/>
    <col min="4" max="9" width="20.5" customWidth="1"/>
    <col min="10" max="10" width="5.5" customWidth="1"/>
  </cols>
  <sheetData>
    <row r="1" spans="1:13" ht="30" customHeight="1">
      <c r="A1" s="6"/>
      <c r="B1" s="18"/>
      <c r="C1" s="19"/>
      <c r="D1" s="18"/>
      <c r="E1" s="18"/>
      <c r="F1" s="18"/>
      <c r="G1" s="18"/>
      <c r="H1" s="18"/>
      <c r="I1" s="18"/>
      <c r="J1" s="4"/>
    </row>
    <row r="2" spans="1:13" s="2" customFormat="1" ht="15" customHeight="1">
      <c r="A2" s="4"/>
      <c r="B2" s="4"/>
      <c r="C2" s="5"/>
      <c r="D2" s="4"/>
      <c r="E2" s="4"/>
      <c r="F2" s="4"/>
      <c r="G2" s="4"/>
      <c r="H2" s="4"/>
      <c r="I2" s="4"/>
      <c r="J2" s="4"/>
    </row>
    <row r="3" spans="1:13" s="1" customFormat="1" ht="45" customHeight="1">
      <c r="A3" s="4"/>
      <c r="B3" s="56" t="s">
        <v>23</v>
      </c>
      <c r="C3" s="56"/>
      <c r="D3" s="56"/>
      <c r="E3" s="56"/>
      <c r="F3" s="56"/>
      <c r="G3" s="56"/>
      <c r="H3" s="56"/>
      <c r="I3" s="56"/>
      <c r="J3" s="6"/>
    </row>
    <row r="4" spans="1:13" ht="30" customHeight="1">
      <c r="A4" s="4"/>
      <c r="B4" s="7" t="s">
        <v>0</v>
      </c>
      <c r="C4" s="8"/>
      <c r="D4" s="9"/>
      <c r="E4" s="10"/>
      <c r="F4" s="10"/>
      <c r="G4" s="11"/>
      <c r="H4" s="57"/>
      <c r="I4" s="57"/>
      <c r="J4" s="4"/>
    </row>
    <row r="5" spans="1:13" ht="15" customHeight="1">
      <c r="A5" s="4"/>
      <c r="B5" s="12"/>
      <c r="C5" s="13"/>
      <c r="D5" s="10"/>
      <c r="E5" s="10"/>
      <c r="F5" s="10"/>
      <c r="G5" s="11"/>
      <c r="H5" s="58"/>
      <c r="I5" s="58"/>
      <c r="J5" s="4"/>
    </row>
    <row r="6" spans="1:13" ht="30" customHeight="1">
      <c r="A6" s="4"/>
      <c r="B6" s="30" t="s">
        <v>1</v>
      </c>
      <c r="C6" s="14"/>
      <c r="D6" s="61" t="s">
        <v>7</v>
      </c>
      <c r="E6" s="61"/>
      <c r="F6" s="15"/>
      <c r="G6" s="31" t="s">
        <v>15</v>
      </c>
      <c r="H6" s="59" t="s">
        <v>19</v>
      </c>
      <c r="I6" s="59"/>
      <c r="J6" s="4"/>
    </row>
    <row r="7" spans="1:13" ht="30" customHeight="1">
      <c r="A7" s="4"/>
      <c r="B7" s="30" t="s">
        <v>2</v>
      </c>
      <c r="C7" s="14"/>
      <c r="D7" s="62" t="s">
        <v>8</v>
      </c>
      <c r="E7" s="62"/>
      <c r="F7" s="15"/>
      <c r="G7" s="31" t="s">
        <v>16</v>
      </c>
      <c r="H7" s="60" t="s">
        <v>20</v>
      </c>
      <c r="I7" s="60"/>
      <c r="J7" s="4"/>
    </row>
    <row r="8" spans="1:13" ht="30" customHeight="1">
      <c r="A8" s="4"/>
      <c r="B8" s="16"/>
      <c r="C8" s="17"/>
      <c r="D8" s="58"/>
      <c r="E8" s="58"/>
      <c r="F8" s="15"/>
      <c r="G8" s="32" t="s">
        <v>17</v>
      </c>
      <c r="H8" s="63">
        <f ca="1">TODAY()</f>
        <v>45009</v>
      </c>
      <c r="I8" s="63"/>
      <c r="J8" s="4"/>
    </row>
    <row r="9" spans="1:13" ht="30" customHeight="1">
      <c r="A9" s="4"/>
      <c r="B9" s="4"/>
      <c r="C9" s="5"/>
      <c r="D9" s="22"/>
      <c r="E9" s="4"/>
      <c r="F9" s="22"/>
      <c r="G9" s="22"/>
      <c r="H9" s="22"/>
      <c r="I9" s="4"/>
      <c r="J9" s="4"/>
    </row>
    <row r="10" spans="1:13" ht="30" customHeight="1">
      <c r="A10" s="20"/>
      <c r="B10" s="28" t="s">
        <v>3</v>
      </c>
      <c r="C10" s="29" t="s">
        <v>6</v>
      </c>
      <c r="D10" s="21" t="s">
        <v>9</v>
      </c>
      <c r="E10" s="23" t="s">
        <v>13</v>
      </c>
      <c r="F10" s="24" t="s">
        <v>14</v>
      </c>
      <c r="G10" s="25" t="s">
        <v>18</v>
      </c>
      <c r="H10" s="24" t="s">
        <v>21</v>
      </c>
      <c r="I10" s="26" t="s">
        <v>22</v>
      </c>
      <c r="J10" s="27"/>
    </row>
    <row r="11" spans="1:13" ht="30" customHeight="1">
      <c r="A11" s="4"/>
      <c r="B11" s="48" t="str">
        <f ca="1">IFERROR(TEXT(FeuilleDeTemps[[#This Row],[DATE]],"jjjj"), "")</f>
        <v>samedi</v>
      </c>
      <c r="C11" s="42"/>
      <c r="D11" s="53">
        <f ca="1">IFERROR(IF($H$8=0,"",$H$8-6), "")</f>
        <v>45003</v>
      </c>
      <c r="E11" s="50"/>
      <c r="F11" s="50"/>
      <c r="G11" s="50"/>
      <c r="H11" s="50"/>
      <c r="I11" s="50">
        <f>IFERROR(SUM(E11:H11), "")</f>
        <v>0</v>
      </c>
      <c r="J11" s="4"/>
    </row>
    <row r="12" spans="1:13" ht="30" customHeight="1">
      <c r="A12" s="4"/>
      <c r="B12" s="48" t="str">
        <f ca="1">IFERROR(TEXT(FeuilleDeTemps[[#This Row],[DATE]],"jjjj"), "")</f>
        <v>dimanche</v>
      </c>
      <c r="C12" s="42"/>
      <c r="D12" s="53">
        <f t="shared" ref="D12" ca="1" si="0">IFERROR(IF($H$8=0,"",$H$8-5), "")</f>
        <v>45004</v>
      </c>
      <c r="E12" s="50"/>
      <c r="F12" s="50"/>
      <c r="G12" s="50"/>
      <c r="H12" s="50"/>
      <c r="I12" s="50">
        <f>IFERROR(SUM(E12:H12), "")</f>
        <v>0</v>
      </c>
      <c r="J12" s="4"/>
      <c r="M12" s="39"/>
    </row>
    <row r="13" spans="1:13" ht="30" customHeight="1">
      <c r="A13" s="4"/>
      <c r="B13" s="48" t="str">
        <f ca="1">IFERROR(TEXT(FeuilleDeTemps[[#This Row],[DATE]],"jjjj"), "")</f>
        <v>lundi</v>
      </c>
      <c r="C13" s="42"/>
      <c r="D13" s="53">
        <f ca="1">IFERROR(IF($H$8=0,"",$H$8-4), "")</f>
        <v>45005</v>
      </c>
      <c r="E13" s="50"/>
      <c r="F13" s="50"/>
      <c r="G13" s="50"/>
      <c r="H13" s="50"/>
      <c r="I13" s="50">
        <f>IFERROR(SUM(E13:H13), "")</f>
        <v>0</v>
      </c>
      <c r="J13" s="4"/>
    </row>
    <row r="14" spans="1:13" ht="30" customHeight="1">
      <c r="A14" s="4"/>
      <c r="B14" s="49" t="str">
        <f ca="1">IFERROR(TEXT(FeuilleDeTemps[[#This Row],[DATE]],"jjjj"), "")</f>
        <v>mardi</v>
      </c>
      <c r="C14" s="43"/>
      <c r="D14" s="53">
        <f ca="1">IFERROR(IF($H$8=0,"",$H$8-3), "")</f>
        <v>45006</v>
      </c>
      <c r="E14" s="50"/>
      <c r="F14" s="50"/>
      <c r="G14" s="50"/>
      <c r="H14" s="50"/>
      <c r="I14" s="50">
        <f>IFERROR(SUM(E14:H14), "")</f>
        <v>0</v>
      </c>
      <c r="J14" s="4"/>
    </row>
    <row r="15" spans="1:13" ht="30" customHeight="1">
      <c r="A15" s="4"/>
      <c r="B15" s="49" t="str">
        <f ca="1">IFERROR(TEXT(FeuilleDeTemps[[#This Row],[DATE]],"jjjj"), "")</f>
        <v>mercredi</v>
      </c>
      <c r="C15" s="43"/>
      <c r="D15" s="53">
        <f ca="1">IFERROR(IF($H$8=0,"",$H$8-2), "")</f>
        <v>45007</v>
      </c>
      <c r="E15" s="50"/>
      <c r="F15" s="50"/>
      <c r="G15" s="50"/>
      <c r="H15" s="50"/>
      <c r="I15" s="50">
        <f>IFERROR(SUM(E15:H15), "")</f>
        <v>0</v>
      </c>
      <c r="J15" s="4"/>
    </row>
    <row r="16" spans="1:13" ht="30" customHeight="1">
      <c r="A16" s="4"/>
      <c r="B16" s="49" t="str">
        <f ca="1">IFERROR(TEXT(FeuilleDeTemps[[#This Row],[DATE]],"jjjj"), "")</f>
        <v>jeudi</v>
      </c>
      <c r="C16" s="43"/>
      <c r="D16" s="53">
        <f ca="1">IFERROR(IF($H$8=0,"",$H$8-1), "")</f>
        <v>45008</v>
      </c>
      <c r="E16" s="50"/>
      <c r="F16" s="50"/>
      <c r="G16" s="50"/>
      <c r="H16" s="50"/>
      <c r="I16" s="50">
        <f t="shared" ref="I16:I17" si="1">IFERROR(SUM(E16:H16), "")</f>
        <v>0</v>
      </c>
      <c r="J16" s="4"/>
    </row>
    <row r="17" spans="1:13" ht="30" customHeight="1">
      <c r="A17" s="4"/>
      <c r="B17" s="49" t="str">
        <f ca="1">IFERROR(TEXT(FeuilleDeTemps[[#This Row],[DATE]],"jjjj"), "")</f>
        <v>vendredi</v>
      </c>
      <c r="C17" s="43"/>
      <c r="D17" s="53">
        <f ca="1">IFERROR(IF($H$8=0,"",$H$8), "")</f>
        <v>45009</v>
      </c>
      <c r="E17" s="51"/>
      <c r="F17" s="51"/>
      <c r="G17" s="51"/>
      <c r="H17" s="51"/>
      <c r="I17" s="51">
        <f t="shared" si="1"/>
        <v>0</v>
      </c>
      <c r="J17" s="4"/>
    </row>
    <row r="18" spans="1:13" ht="30" customHeight="1">
      <c r="A18" s="4"/>
      <c r="B18" s="33"/>
      <c r="C18" s="45"/>
      <c r="D18" s="35" t="s">
        <v>10</v>
      </c>
      <c r="E18" s="52">
        <f>IFERROR(SUM(FeuilleDeTemps[HEURES NORMALES]), "")</f>
        <v>0</v>
      </c>
      <c r="F18" s="52">
        <f>IFERROR(SUM(FeuilleDeTemps[HEURES SUPPLÉMENTAIRES]), "")</f>
        <v>0</v>
      </c>
      <c r="G18" s="52">
        <f>IFERROR(SUM(FeuilleDeTemps[MALADIE]), "")</f>
        <v>0</v>
      </c>
      <c r="H18" s="52">
        <f>IFERROR(SUM(FeuilleDeTemps[CONGÉ]), "")</f>
        <v>0</v>
      </c>
      <c r="I18" s="52">
        <f>IFERROR(SUM(FeuilleDeTemps[TOTAL]), "")</f>
        <v>0</v>
      </c>
      <c r="J18" s="4"/>
    </row>
    <row r="19" spans="1:13" ht="30" customHeight="1">
      <c r="A19" s="4"/>
      <c r="B19" s="33"/>
      <c r="C19" s="34"/>
      <c r="D19" s="46" t="s">
        <v>11</v>
      </c>
      <c r="E19" s="54"/>
      <c r="F19" s="54"/>
      <c r="G19" s="54"/>
      <c r="H19" s="54"/>
      <c r="I19" s="55"/>
      <c r="J19" s="4"/>
    </row>
    <row r="20" spans="1:13" ht="30" customHeight="1">
      <c r="A20" s="4"/>
      <c r="B20" s="33"/>
      <c r="C20" s="34"/>
      <c r="D20" s="47" t="s">
        <v>12</v>
      </c>
      <c r="E20" s="69">
        <f>IFERROR(E18*E19, "")</f>
        <v>0</v>
      </c>
      <c r="F20" s="69">
        <f t="shared" ref="F20:I20" si="2">IFERROR(F18*F19, "")</f>
        <v>0</v>
      </c>
      <c r="G20" s="69">
        <f t="shared" si="2"/>
        <v>0</v>
      </c>
      <c r="H20" s="69">
        <f t="shared" si="2"/>
        <v>0</v>
      </c>
      <c r="I20" s="69">
        <f t="shared" si="2"/>
        <v>0</v>
      </c>
      <c r="J20" s="4"/>
    </row>
    <row r="21" spans="1:13" ht="30" customHeight="1">
      <c r="A21" s="4"/>
      <c r="B21" s="36"/>
      <c r="C21" s="37"/>
      <c r="D21" s="36"/>
      <c r="E21" s="44"/>
      <c r="F21" s="44"/>
      <c r="G21" s="44"/>
      <c r="H21" s="44"/>
      <c r="I21" s="38"/>
      <c r="J21" s="4"/>
    </row>
    <row r="22" spans="1:13" ht="30" customHeight="1">
      <c r="A22" s="40"/>
      <c r="B22" s="66"/>
      <c r="C22" s="66"/>
      <c r="D22" s="66"/>
      <c r="E22" s="66"/>
      <c r="F22" s="66"/>
      <c r="G22" s="66"/>
      <c r="H22" s="65"/>
      <c r="I22" s="65"/>
      <c r="J22" s="40"/>
    </row>
    <row r="23" spans="1:13" ht="30" customHeight="1">
      <c r="A23" s="40"/>
      <c r="B23" s="68" t="s">
        <v>4</v>
      </c>
      <c r="C23" s="68"/>
      <c r="D23" s="68"/>
      <c r="E23" s="68"/>
      <c r="F23" s="68"/>
      <c r="G23" s="68"/>
      <c r="H23" s="67" t="s">
        <v>9</v>
      </c>
      <c r="I23" s="67"/>
      <c r="J23" s="40"/>
      <c r="M23" s="3"/>
    </row>
    <row r="24" spans="1:13" ht="30" customHeight="1">
      <c r="A24" s="40"/>
      <c r="B24" s="66"/>
      <c r="C24" s="66"/>
      <c r="D24" s="66"/>
      <c r="E24" s="66"/>
      <c r="F24" s="66"/>
      <c r="G24" s="66"/>
      <c r="H24" s="64"/>
      <c r="I24" s="64"/>
      <c r="J24" s="40"/>
    </row>
    <row r="25" spans="1:13" ht="30" customHeight="1">
      <c r="A25" s="40"/>
      <c r="B25" s="68" t="s">
        <v>5</v>
      </c>
      <c r="C25" s="68"/>
      <c r="D25" s="68"/>
      <c r="E25" s="68"/>
      <c r="F25" s="68"/>
      <c r="G25" s="68"/>
      <c r="H25" s="67" t="s">
        <v>9</v>
      </c>
      <c r="I25" s="67"/>
      <c r="J25" s="40"/>
    </row>
    <row r="26" spans="1:13" ht="30" customHeight="1">
      <c r="A26" s="40"/>
      <c r="B26" s="40"/>
      <c r="C26" s="41"/>
      <c r="D26" s="40"/>
      <c r="E26" s="40"/>
      <c r="F26" s="40"/>
      <c r="G26" s="40"/>
      <c r="H26" s="40"/>
      <c r="I26" s="40"/>
      <c r="J26" s="40"/>
    </row>
  </sheetData>
  <mergeCells count="17">
    <mergeCell ref="H24:I24"/>
    <mergeCell ref="H22:I22"/>
    <mergeCell ref="B22:G22"/>
    <mergeCell ref="B24:G24"/>
    <mergeCell ref="H25:I25"/>
    <mergeCell ref="B25:G25"/>
    <mergeCell ref="B23:G23"/>
    <mergeCell ref="H23:I23"/>
    <mergeCell ref="B3:I3"/>
    <mergeCell ref="H4:I4"/>
    <mergeCell ref="H5:I5"/>
    <mergeCell ref="D8:E8"/>
    <mergeCell ref="H6:I6"/>
    <mergeCell ref="H7:I7"/>
    <mergeCell ref="D6:E6"/>
    <mergeCell ref="D7:E7"/>
    <mergeCell ref="H8:I8"/>
  </mergeCells>
  <phoneticPr fontId="0" type="noConversion"/>
  <dataValidations count="27">
    <dataValidation allowBlank="1" showInputMessage="1" showErrorMessage="1" prompt="Créez une feuille de présence hebdomadaire dans cette feuille de calcul. Le total des heures et le total de la paie sont calculés automatiquement à la fin du tableau feuille de présences." sqref="A1" xr:uid="{00000000-0002-0000-0000-000000000000}"/>
    <dataValidation allowBlank="1" showInputMessage="1" showErrorMessage="1" prompt="Le titre de cette feuille de calcul se trouve dans cette cellule" sqref="B3" xr:uid="{00000000-0002-0000-0000-000001000000}"/>
    <dataValidation allowBlank="1" showErrorMessage="1" sqref="G5:I5 B5 C4:C5" xr:uid="{00000000-0002-0000-0000-000002000000}"/>
    <dataValidation allowBlank="1" showInputMessage="1" showErrorMessage="1" prompt="Entrez le nom du responsable dans cette cellule" sqref="D7:E7" xr:uid="{00000000-0002-0000-0000-000005000000}"/>
    <dataValidation allowBlank="1" showInputMessage="1" showErrorMessage="1" prompt="Entrez le nom de l’employé dans cette cellule" sqref="D6:E6" xr:uid="{00000000-0002-0000-0000-000006000000}"/>
    <dataValidation allowBlank="1" showInputMessage="1" showErrorMessage="1" prompt="Entrez l’adresse de courrier de l’entreprise dans cette cellule" sqref="H7:I7" xr:uid="{00000000-0002-0000-0000-000007000000}"/>
    <dataValidation allowBlank="1" showInputMessage="1" showErrorMessage="1" prompt="Entrez le numéro de téléphone de l’employé dans la cellule située à droite" sqref="G6" xr:uid="{00000000-0002-0000-0000-000008000000}"/>
    <dataValidation allowBlank="1" showInputMessage="1" showErrorMessage="1" prompt="Entrez le numéro de téléphone de l’employé dans cette cellule" sqref="H6:I6" xr:uid="{00000000-0002-0000-0000-000009000000}"/>
    <dataValidation allowBlank="1" showInputMessage="1" showErrorMessage="1" prompt="Entrez l’adresse de courrier de l’employé dans la cellule située à droite" sqref="G7" xr:uid="{00000000-0002-0000-0000-00000A000000}"/>
    <dataValidation allowBlank="1" showInputMessage="1" showErrorMessage="1" prompt="Entrez les heures normales dans cette colonne sous ce titre" sqref="E10" xr:uid="{00000000-0002-0000-0000-00000B000000}"/>
    <dataValidation allowBlank="1" showInputMessage="1" showErrorMessage="1" prompt="La date est automatiquement mise à jour dans cette colonne sous ce titre en fonction de la date de fin de la semaine dans la cellule H8" sqref="D10" xr:uid="{00000000-0002-0000-0000-00000C000000}"/>
    <dataValidation allowBlank="1" showInputMessage="1" showErrorMessage="1" prompt="Entrez les heures supplémentaires dans cette colonne sous ce titre." sqref="F10" xr:uid="{00000000-0002-0000-0000-00000D000000}"/>
    <dataValidation allowBlank="1" showInputMessage="1" showErrorMessage="1" prompt="Entrez les heures d’arrêt maladie dans cette colonne sous ce titre" sqref="G10" xr:uid="{00000000-0002-0000-0000-00000E000000}"/>
    <dataValidation allowBlank="1" showInputMessage="1" showErrorMessage="1" prompt="Entrez les heures de congés dans cette colonne sous ce titre" sqref="H10" xr:uid="{00000000-0002-0000-0000-00000F000000}"/>
    <dataValidation allowBlank="1" showInputMessage="1" showErrorMessage="1" prompt="Le nombre total d’heures pour chaque jour de la semaine est calculé automatiquement dans cette colonne sous ce titre" sqref="I10" xr:uid="{00000000-0002-0000-0000-000010000000}"/>
    <dataValidation allowBlank="1" showInputMessage="1" showErrorMessage="1" prompt="Le nombre total d’heures pour la période est calculé automatiquement dans les cellules à droite" sqref="D18" xr:uid="{00000000-0002-0000-0000-000011000000}"/>
    <dataValidation allowBlank="1" showInputMessage="1" showErrorMessage="1" prompt="Entrez le taux horaire dans les cellules à droite" sqref="D19" xr:uid="{00000000-0002-0000-0000-000012000000}"/>
    <dataValidation allowBlank="1" showInputMessage="1" showErrorMessage="1" prompt="Le net à payer est calculé automatiquement dans les cellules à droite" sqref="D20" xr:uid="{00000000-0002-0000-0000-000013000000}"/>
    <dataValidation allowBlank="1" showInputMessage="1" showErrorMessage="1" prompt="Entrez la signature de l’employé dans cette cellule" sqref="B22" xr:uid="{00000000-0002-0000-0000-000014000000}"/>
    <dataValidation allowBlank="1" showInputMessage="1" showErrorMessage="1" prompt="Entrez la signature du responsable dans cette cellule" sqref="B24" xr:uid="{00000000-0002-0000-0000-000015000000}"/>
    <dataValidation allowBlank="1" showInputMessage="1" showErrorMessage="1" prompt="Entrez la date dans cette cellule" sqref="H22 H24" xr:uid="{00000000-0002-0000-0000-000016000000}"/>
    <dataValidation allowBlank="1" showInputMessage="1" showErrorMessage="1" prompt="Entrez la date de fin de la semaine dans la cellule à droite" sqref="G8" xr:uid="{00000000-0002-0000-0000-000017000000}"/>
    <dataValidation allowBlank="1" showInputMessage="1" showErrorMessage="1" prompt="Entrez la date de fin de la semaine dans cette cellule" sqref="H8" xr:uid="{00000000-0002-0000-0000-000018000000}"/>
    <dataValidation allowBlank="1" showInputMessage="1" showErrorMessage="1" prompt="Les jours de la semaine sont mis à jour automatiquement dans cette colonne sous ce titre" sqref="B10" xr:uid="{00000000-0002-0000-0000-000019000000}"/>
    <dataValidation allowBlank="1" showInputMessage="1" showErrorMessage="1" prompt="Entrez le nom du responsable dans la cellule D7" sqref="B7" xr:uid="{DF0CE113-5E34-4F19-A8EE-D4F6A27EF12A}"/>
    <dataValidation allowBlank="1" showInputMessage="1" showErrorMessage="1" prompt="Entrez le nom de l’employé dans la cellule D6" sqref="B6" xr:uid="{4444AC00-DF16-4330-B6DB-22B5BE8D2533}"/>
    <dataValidation allowBlank="1" showInputMessage="1" showErrorMessage="1" prompt="Entrez le nom de la société dans cette cellule. Entrez les détails de l’employé dans les cellules ci-dessous et la date de fin de la semaine dans la cellule H8." sqref="B4" xr:uid="{B48B72AB-5C50-4D3C-9C23-51D53004103D}"/>
  </dataValidations>
  <hyperlinks>
    <hyperlink ref="H7" r:id="rId1" xr:uid="{39E8BA50-900F-45DA-8ACA-7FCBE6DF2613}"/>
  </hyperlinks>
  <printOptions horizontalCentered="1"/>
  <pageMargins left="0.75" right="0.75" top="0.5" bottom="0.5" header="0.5" footer="0.5"/>
  <pageSetup paperSize="9" scale="53" fitToHeight="0" orientation="portrait" r:id="rId2"/>
  <headerFooter differentFirst="1">
    <oddFooter>Page &amp;P of &amp;N</oddFooter>
  </headerFooter>
  <ignoredErrors>
    <ignoredError sqref="I11:I17" emptyCellReference="1"/>
    <ignoredError sqref="D11:D17" calculatedColumn="1"/>
  </ignoredErrors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TM16400640</ap:Template>
  <ap:ScaleCrop>false</ap:ScaleCrop>
  <ap:HeadingPairs>
    <vt:vector baseType="variant" size="4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ap:HeadingPairs>
  <ap:TitlesOfParts>
    <vt:vector baseType="lpstr" size="8">
      <vt:lpstr>Temps hebdomadaire enregistré</vt:lpstr>
      <vt:lpstr>'Temps hebdomadaire enregistré'!Impression_des_titres</vt:lpstr>
      <vt:lpstr>LigneTitreRégion1..C5</vt:lpstr>
      <vt:lpstr>LigneTitreRégion2..G4</vt:lpstr>
      <vt:lpstr>LigneTitreRégion3..H15</vt:lpstr>
      <vt:lpstr>LigneTitreRégion4..G16</vt:lpstr>
      <vt:lpstr>LigneTitreRégion5..H17</vt:lpstr>
      <vt:lpstr>Titre1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2023-02-09T22:07:54Z</dcterms:created>
  <dcterms:modified xsi:type="dcterms:W3CDTF">2023-03-24T09:38:48Z</dcterms:modified>
</cp:coreProperties>
</file>