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Table de données" sheetId="4" r:id="rId1"/>
    <sheet name="Mesures" sheetId="12" r:id="rId2"/>
    <sheet name="Poids - IMC" sheetId="13" r:id="rId3"/>
    <sheet name="Poids - Réserve lipidique" sheetId="15" r:id="rId4"/>
  </sheets>
  <definedNames>
    <definedName name="_xlnm.Print_Area" localSheetId="0">'Table de données'!$A$1:$H$53</definedName>
  </definedNames>
  <calcPr calcId="145621"/>
  <webPublishing codePage="1252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F8" i="4"/>
  <c r="G8" i="4" s="1"/>
  <c r="H8" i="4" s="1"/>
  <c r="F7" i="4"/>
  <c r="G7" i="4" s="1"/>
  <c r="H7" i="4" s="1"/>
  <c r="F9" i="4"/>
  <c r="G9" i="4" s="1"/>
  <c r="H9" i="4" s="1"/>
  <c r="F10" i="4"/>
  <c r="G10" i="4" s="1"/>
  <c r="H10" i="4" s="1"/>
  <c r="F11" i="4"/>
  <c r="G11" i="4" s="1"/>
  <c r="H11" i="4" s="1"/>
</calcChain>
</file>

<file path=xl/sharedStrings.xml><?xml version="1.0" encoding="utf-8"?>
<sst xmlns="http://schemas.openxmlformats.org/spreadsheetml/2006/main" count="11" uniqueCount="11">
  <si>
    <t>Date</t>
  </si>
  <si>
    <t>Programme de remise en forme pour homme</t>
  </si>
  <si>
    <t>Estimation de l'indice de masse corporelle (IMC)</t>
  </si>
  <si>
    <t>Taille (m)</t>
  </si>
  <si>
    <t>Poids (kg)</t>
  </si>
  <si>
    <t>Tour de poitrine (cm)</t>
  </si>
  <si>
    <t>Tour de taille (cm)</t>
  </si>
  <si>
    <t>Tour de hanche (cm)</t>
  </si>
  <si>
    <t>Estimation de la masse du corps excluant la graisse (kg)</t>
  </si>
  <si>
    <t>Estimation de la masse des réserves lipidiques de l'organisme (kg)</t>
  </si>
  <si>
    <t>Estimation du pourcentage de réserves lipidiques de l'organisme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</si>
</sst>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m/d/yyyy;@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5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m/d/yyyy;@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Mesures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'Table de données'!$E$6</c:f>
              <c:strCache>
                <c:ptCount val="1"/>
                <c:pt idx="0">
                  <c:v>Tour de hanche (cm)</c:v>
                </c:pt>
              </c:strCache>
            </c:strRef>
          </c:tx>
          <c:cat>
            <c:numRef>
              <c:f>'Table de données'!$A$7:$A$11</c:f>
              <c:numCache>
                <c:formatCode>m/d/yyyy;@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'Table de données'!$E$7:$E$11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de données'!$D$6</c:f>
              <c:strCache>
                <c:ptCount val="1"/>
                <c:pt idx="0">
                  <c:v>Tour de taille (cm)</c:v>
                </c:pt>
              </c:strCache>
            </c:strRef>
          </c:tx>
          <c:cat>
            <c:numRef>
              <c:f>'Table de données'!$A$7:$A$11</c:f>
              <c:numCache>
                <c:formatCode>m/d/yyyy;@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'Table de données'!$D$7:$D$11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'Table de données'!$C$6</c:f>
              <c:strCache>
                <c:ptCount val="1"/>
                <c:pt idx="0">
                  <c:v>Tour de poitrine (cm)</c:v>
                </c:pt>
              </c:strCache>
            </c:strRef>
          </c:tx>
          <c:cat>
            <c:numRef>
              <c:f>'Table de données'!$A$7:$A$11</c:f>
              <c:numCache>
                <c:formatCode>m/d/yyyy;@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'Table de données'!$C$7:$C$11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0128"/>
        <c:axId val="71933248"/>
        <c:axId val="86038400"/>
      </c:line3DChart>
      <c:dateAx>
        <c:axId val="82800128"/>
        <c:scaling>
          <c:orientation val="minMax"/>
        </c:scaling>
        <c:delete val="0"/>
        <c:axPos val="b"/>
        <c:numFmt formatCode="m/d/yyyy;@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1933248"/>
        <c:crosses val="autoZero"/>
        <c:auto val="1"/>
        <c:lblOffset val="100"/>
        <c:baseTimeUnit val="days"/>
        <c:majorUnit val="7"/>
        <c:majorTimeUnit val="days"/>
      </c:dateAx>
      <c:valAx>
        <c:axId val="719332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2800128"/>
        <c:crosses val="autoZero"/>
        <c:crossBetween val="between"/>
      </c:valAx>
      <c:serAx>
        <c:axId val="8603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7193324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Poids - Indice de masse corporelle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'Table de données'!$B$6</c:f>
              <c:strCache>
                <c:ptCount val="1"/>
                <c:pt idx="0">
                  <c:v>Poids (kg)</c:v>
                </c:pt>
              </c:strCache>
            </c:strRef>
          </c:tx>
          <c:invertIfNegative val="0"/>
          <c:cat>
            <c:numRef>
              <c:f>'Table de données'!$A$7:$A$11</c:f>
              <c:numCache>
                <c:formatCode>m/d/yyyy;@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'Table de données'!$B$7:$B$11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805440"/>
        <c:axId val="88549056"/>
      </c:barChart>
      <c:lineChart>
        <c:grouping val="standard"/>
        <c:varyColors val="0"/>
        <c:ser>
          <c:idx val="0"/>
          <c:order val="0"/>
          <c:tx>
            <c:strRef>
              <c:f>'Table de données'!$I$6</c:f>
              <c:strCache>
                <c:ptCount val="1"/>
                <c:pt idx="0">
                  <c:v>Estimation de l'indice de masse corporelle (IMC)</c:v>
                </c:pt>
              </c:strCache>
            </c:strRef>
          </c:tx>
          <c:cat>
            <c:numRef>
              <c:f>'Table de données'!$A$7:$A$11</c:f>
              <c:numCache>
                <c:formatCode>m/d/yyyy;@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'Table de données'!$I$7:$I$11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35136"/>
        <c:axId val="88549632"/>
      </c:lineChart>
      <c:dateAx>
        <c:axId val="87805440"/>
        <c:scaling>
          <c:orientation val="minMax"/>
        </c:scaling>
        <c:delete val="0"/>
        <c:axPos val="b"/>
        <c:numFmt formatCode="m/d/yyyy;@" sourceLinked="1"/>
        <c:majorTickMark val="none"/>
        <c:minorTickMark val="none"/>
        <c:tickLblPos val="nextTo"/>
        <c:crossAx val="88549056"/>
        <c:crosses val="autoZero"/>
        <c:auto val="1"/>
        <c:lblOffset val="100"/>
        <c:baseTimeUnit val="days"/>
      </c:dateAx>
      <c:valAx>
        <c:axId val="88549056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87805440"/>
        <c:crosses val="autoZero"/>
        <c:crossBetween val="between"/>
      </c:valAx>
      <c:valAx>
        <c:axId val="88549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IMC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7835136"/>
        <c:crosses val="max"/>
        <c:crossBetween val="between"/>
      </c:valAx>
      <c:dateAx>
        <c:axId val="87835136"/>
        <c:scaling>
          <c:orientation val="minMax"/>
        </c:scaling>
        <c:delete val="1"/>
        <c:axPos val="b"/>
        <c:numFmt formatCode="m/d/yyyy;@" sourceLinked="1"/>
        <c:majorTickMark val="out"/>
        <c:minorTickMark val="none"/>
        <c:tickLblPos val="nextTo"/>
        <c:crossAx val="8854963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Poids - Réserve lipidique de l'organisme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de données'!$B$6</c:f>
              <c:strCache>
                <c:ptCount val="1"/>
                <c:pt idx="0">
                  <c:v>Poids (kg)</c:v>
                </c:pt>
              </c:strCache>
            </c:strRef>
          </c:tx>
          <c:invertIfNegative val="0"/>
          <c:cat>
            <c:numRef>
              <c:f>'Table de données'!$A$7:$A$11</c:f>
              <c:numCache>
                <c:formatCode>m/d/yyyy;@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'Table de données'!$B$7:$B$11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836160"/>
        <c:axId val="88551360"/>
      </c:barChart>
      <c:lineChart>
        <c:grouping val="standard"/>
        <c:varyColors val="0"/>
        <c:ser>
          <c:idx val="1"/>
          <c:order val="1"/>
          <c:tx>
            <c:strRef>
              <c:f>'Table de données'!$H$6</c:f>
              <c:strCache>
                <c:ptCount val="1"/>
                <c:pt idx="0">
                  <c:v>Estimation du pourcentage de réserves lipidiques de l'organisme (kg)</c:v>
                </c:pt>
              </c:strCache>
            </c:strRef>
          </c:tx>
          <c:cat>
            <c:numRef>
              <c:f>'Table de données'!$A$7:$A$11</c:f>
              <c:numCache>
                <c:formatCode>m/d/yyyy;@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'Table de données'!$H$7:$H$11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37184"/>
        <c:axId val="88551936"/>
      </c:lineChart>
      <c:dateAx>
        <c:axId val="87836160"/>
        <c:scaling>
          <c:orientation val="minMax"/>
        </c:scaling>
        <c:delete val="0"/>
        <c:axPos val="b"/>
        <c:numFmt formatCode="m/d/yyyy;@" sourceLinked="1"/>
        <c:majorTickMark val="none"/>
        <c:minorTickMark val="none"/>
        <c:tickLblPos val="nextTo"/>
        <c:crossAx val="88551360"/>
        <c:crosses val="autoZero"/>
        <c:auto val="1"/>
        <c:lblOffset val="100"/>
        <c:baseTimeUnit val="days"/>
      </c:dateAx>
      <c:valAx>
        <c:axId val="885513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7836160"/>
        <c:crosses val="autoZero"/>
        <c:crossBetween val="between"/>
      </c:valAx>
      <c:valAx>
        <c:axId val="885519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Réserve lipidique de l'organisme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7837184"/>
        <c:crosses val="max"/>
        <c:crossBetween val="between"/>
      </c:valAx>
      <c:dateAx>
        <c:axId val="87837184"/>
        <c:scaling>
          <c:orientation val="minMax"/>
        </c:scaling>
        <c:delete val="1"/>
        <c:axPos val="b"/>
        <c:numFmt formatCode="m/d/yyyy;@" sourceLinked="1"/>
        <c:majorTickMark val="out"/>
        <c:minorTickMark val="none"/>
        <c:tickLblPos val="nextTo"/>
        <c:crossAx val="88551936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fitness" ref="A6:I11" totalsRowShown="0" headerRowDxfId="9" headerRowCellStyle="Normal" dataCellStyle="Normal">
  <autoFilter ref="A6:I11"/>
  <tableColumns count="9">
    <tableColumn id="1" name="Date" dataDxfId="8" dataCellStyle="Normal"/>
    <tableColumn id="2" name="Poids (kg)" dataDxfId="7" dataCellStyle="Normal"/>
    <tableColumn id="3" name="Tour de poitrine (cm)" dataDxfId="6" dataCellStyle="Normal"/>
    <tableColumn id="4" name="Tour de taille (cm)" dataDxfId="5" dataCellStyle="Normal"/>
    <tableColumn id="5" name="Tour de hanche (cm)" dataDxfId="4" dataCellStyle="Normal"/>
    <tableColumn id="6" name="Estimation de la masse du corps excluant la graisse (kg)" dataDxfId="3" dataCellStyle="Normal">
      <calculatedColumnFormula>(1.1*fitness[[#This Row],[Poids (kg)]])-128*(fitness[[#This Row],[Poids (kg)]]^2/(100*$B$3)^2)</calculatedColumnFormula>
    </tableColumn>
    <tableColumn id="7" name="Estimation de la masse des réserves lipidiques de l'organisme (kg)" dataDxfId="2" dataCellStyle="Normal">
      <calculatedColumnFormula>B7-F7</calculatedColumnFormula>
    </tableColumn>
    <tableColumn id="8" name="Estimation du pourcentage de réserves lipidiques de l'organisme (kg)" dataDxfId="1" dataCellStyle="Normal">
      <calculatedColumnFormula>IF(ISERROR((G7*100)/B7),"0.0",(G7*100)/B7)*0.01</calculatedColumnFormula>
    </tableColumn>
    <tableColumn id="9" name="Estimation de l'indice de masse corporelle (IMC)" dataDxfId="0" dataCellStyle="Normal">
      <calculatedColumnFormula>(fitness[[#This Row],[Poids (kg)]]/($B$3*$B$3))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 x14ac:dyDescent="0.2"/>
  <cols>
    <col min="1" max="1" width="14.83203125" style="3" customWidth="1"/>
    <col min="2" max="2" width="12.83203125" style="3" customWidth="1"/>
    <col min="3" max="3" width="14.5" style="3" customWidth="1"/>
    <col min="4" max="4" width="13.5" style="3" customWidth="1"/>
    <col min="5" max="5" width="13.83203125" style="3" customWidth="1"/>
    <col min="6" max="6" width="27.6640625" style="3" customWidth="1"/>
    <col min="7" max="7" width="31.33203125" style="3" customWidth="1"/>
    <col min="8" max="8" width="34.1640625" style="3" customWidth="1"/>
    <col min="9" max="9" width="23.33203125" style="3" customWidth="1"/>
    <col min="10" max="16384" width="9.33203125" style="4"/>
  </cols>
  <sheetData>
    <row r="1" spans="1:9" s="5" customFormat="1" ht="48" customHeight="1" x14ac:dyDescent="0.35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3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3" t="s">
        <v>0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2</v>
      </c>
    </row>
    <row r="7" spans="1:9" s="2" customFormat="1" ht="15.95" customHeight="1" x14ac:dyDescent="0.2">
      <c r="A7" s="14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(1.1*fitness[[#This Row],[Poids (kg)]])-128*(fitness[[#This Row],[Poids (kg)]]^2/(100*$B$3)^2)</f>
        <v>70.738005540166213</v>
      </c>
      <c r="G7" s="9">
        <f>B7-F7</f>
        <v>20.261994459833787</v>
      </c>
      <c r="H7" s="11">
        <f t="shared" ref="H7:H11" si="0">IF(ISERROR((G7*100)/B7),"0.0",(G7*100)/B7)*0.01</f>
        <v>0.22265927977839325</v>
      </c>
      <c r="I7" s="12">
        <f>(fitness[[#This Row],[Poids (kg)]]/($B$3*$B$3))</f>
        <v>25.207756232686982</v>
      </c>
    </row>
    <row r="8" spans="1:9" s="2" customFormat="1" ht="15.95" customHeight="1" x14ac:dyDescent="0.2">
      <c r="A8" s="14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>(1.1*fitness[[#This Row],[Poids (kg)]])-128*(fitness[[#This Row],[Poids (kg)]]^2/(100*$B$3)^2)</f>
        <v>70.738005540166213</v>
      </c>
      <c r="G8" s="9">
        <f>B8-F8</f>
        <v>20.261994459833787</v>
      </c>
      <c r="H8" s="11">
        <f t="shared" si="0"/>
        <v>0.22265927977839325</v>
      </c>
      <c r="I8" s="12">
        <f>(fitness[[#This Row],[Poids (kg)]]/($B$3*$B$3))</f>
        <v>25.207756232686982</v>
      </c>
    </row>
    <row r="9" spans="1:9" s="2" customFormat="1" ht="15.95" customHeight="1" x14ac:dyDescent="0.2">
      <c r="A9" s="14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>(1.1*fitness[[#This Row],[Poids (kg)]])-128*(fitness[[#This Row],[Poids (kg)]]^2/(100*$B$3)^2)</f>
        <v>70.509778393351809</v>
      </c>
      <c r="G9" s="9">
        <f>B9-F9</f>
        <v>19.990221606648191</v>
      </c>
      <c r="H9" s="11">
        <f t="shared" si="0"/>
        <v>0.2208864265927977</v>
      </c>
      <c r="I9" s="12">
        <f>(fitness[[#This Row],[Poids (kg)]]/($B$3*$B$3))</f>
        <v>25.069252077562329</v>
      </c>
    </row>
    <row r="10" spans="1:9" s="2" customFormat="1" ht="15.95" customHeight="1" x14ac:dyDescent="0.2">
      <c r="A10" s="14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>(1.1*fitness[[#This Row],[Poids (kg)]])-128*(fitness[[#This Row],[Poids (kg)]]^2/(100*$B$3)^2)</f>
        <v>70.048005540166201</v>
      </c>
      <c r="G10" s="9">
        <f>B10-F10</f>
        <v>19.451994459833799</v>
      </c>
      <c r="H10" s="11">
        <f t="shared" si="0"/>
        <v>0.21734072022160672</v>
      </c>
      <c r="I10" s="12">
        <f>(fitness[[#This Row],[Poids (kg)]]/($B$3*$B$3))</f>
        <v>24.792243767313021</v>
      </c>
    </row>
    <row r="11" spans="1:9" s="2" customFormat="1" ht="15.95" customHeight="1" x14ac:dyDescent="0.2">
      <c r="A11" s="14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>(1.1*fitness[[#This Row],[Poids (kg)]])-128*(fitness[[#This Row],[Poids (kg)]]^2/(100*$B$3)^2)</f>
        <v>70.048005540166201</v>
      </c>
      <c r="G11" s="9">
        <f>B11-F11</f>
        <v>19.451994459833799</v>
      </c>
      <c r="H11" s="11">
        <f t="shared" si="0"/>
        <v>0.21734072022160672</v>
      </c>
      <c r="I11" s="12">
        <f>(fitness[[#This Row],[Poids (kg)]]/($B$3*$B$3))</f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ApprovalStatus xmlns="6d93d202-47fc-4405-873a-cab67cc5f1b2">In Progress</ApprovalStatus>
    <MarketSpecific xmlns="6d93d202-47fc-4405-873a-cab67cc5f1b2" xsi:nil="true"/>
    <PrimaryImageGen xmlns="6d93d202-47fc-4405-873a-cab67cc5f1b2">true</PrimaryImageGen>
    <ThumbnailAssetId xmlns="6d93d202-47fc-4405-873a-cab67cc5f1b2" xsi:nil="true"/>
    <NumericId xmlns="6d93d202-47fc-4405-873a-cab67cc5f1b2">-1</NumericId>
    <TPFriendlyName xmlns="6d93d202-47fc-4405-873a-cab67cc5f1b2">Fitness chart for men (metric)</TPFriendlyName>
    <BusinessGroup xmlns="6d93d202-47fc-4405-873a-cab67cc5f1b2" xsi:nil="true"/>
    <APEditor xmlns="6d93d202-47fc-4405-873a-cab67cc5f1b2">
      <UserInfo>
        <DisplayName>REDMOND\v-luannv</DisplayName>
        <AccountId>106</AccountId>
        <AccountType/>
      </UserInfo>
    </APEditor>
    <SourceTitle xmlns="6d93d202-47fc-4405-873a-cab67cc5f1b2">Fitness chart for men (metric)</SourceTitle>
    <OpenTemplate xmlns="6d93d202-47fc-4405-873a-cab67cc5f1b2">true</OpenTemplate>
    <UALocComments xmlns="6d93d202-47fc-4405-873a-cab67cc5f1b2" xsi:nil="true"/>
    <ParentAssetId xmlns="6d93d202-47fc-4405-873a-cab67cc5f1b2" xsi:nil="true"/>
    <IntlLangReviewDate xmlns="6d93d202-47fc-4405-873a-cab67cc5f1b2" xsi:nil="true"/>
    <PublishStatusLookup xmlns="6d93d202-47fc-4405-873a-cab67cc5f1b2">
      <Value>86306</Value>
      <Value>454186</Value>
    </PublishStatusLookup>
    <MachineTranslated xmlns="6d93d202-47fc-4405-873a-cab67cc5f1b2" xsi:nil="true"/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ClipArtFilename xmlns="6d93d202-47fc-4405-873a-cab67cc5f1b2" xsi:nil="true"/>
    <ContentItem xmlns="6d93d202-47fc-4405-873a-cab67cc5f1b2" xsi:nil="true"/>
    <APAuthor xmlns="6d93d202-47fc-4405-873a-cab67cc5f1b2">
      <UserInfo>
        <DisplayName>REDMOND\cynvey</DisplayName>
        <AccountId>269</AccountId>
        <AccountType/>
      </UserInfo>
    </APAuthor>
    <TPAppVersion xmlns="6d93d202-47fc-4405-873a-cab67cc5f1b2">12</TPAppVersion>
    <TPCommandLine xmlns="6d93d202-47fc-4405-873a-cab67cc5f1b2">{XL} /t {FilePath}</TPCommandLine>
    <EditorialStatus xmlns="6d93d202-47fc-4405-873a-cab67cc5f1b2" xsi:nil="true"/>
    <PublishTargets xmlns="6d93d202-47fc-4405-873a-cab67cc5f1b2">OfficeOnline</PublishTargets>
    <TPLaunchHelpLinkType xmlns="6d93d202-47fc-4405-873a-cab67cc5f1b2">Template</TPLaunchHelpLinkType>
    <LastModifiedDateTime xmlns="6d93d202-47fc-4405-873a-cab67cc5f1b2" xsi:nil="true"/>
    <TimesCloned xmlns="6d93d202-47fc-4405-873a-cab67cc5f1b2" xsi:nil="true"/>
    <LastHandOff xmlns="6d93d202-47fc-4405-873a-cab67cc5f1b2" xsi:nil="true"/>
    <AssetStart xmlns="6d93d202-47fc-4405-873a-cab67cc5f1b2">2009-06-17T21:47:21+00:00</AssetStart>
    <Provider xmlns="6d93d202-47fc-4405-873a-cab67cc5f1b2">EY006220130</Provider>
    <AcquiredFrom xmlns="6d93d202-47fc-4405-873a-cab67cc5f1b2" xsi:nil="true"/>
    <TPClientViewer xmlns="6d93d202-47fc-4405-873a-cab67cc5f1b2">Microsoft Office Excel</TPClientViewer>
    <ArtSampleDocs xmlns="6d93d202-47fc-4405-873a-cab67cc5f1b2" xsi:nil="true"/>
    <UACurrentWords xmlns="6d93d202-47fc-4405-873a-cab67cc5f1b2">0</UACurrentWords>
    <UALocRecommendation xmlns="6d93d202-47fc-4405-873a-cab67cc5f1b2">Localize</UALocRecommendation>
    <IsDeleted xmlns="6d93d202-47fc-4405-873a-cab67cc5f1b2">false</IsDeleted>
    <ShowIn xmlns="6d93d202-47fc-4405-873a-cab67cc5f1b2" xsi:nil="true"/>
    <UANotes xmlns="6d93d202-47fc-4405-873a-cab67cc5f1b2" xsi:nil="true"/>
    <VoteCount xmlns="6d93d202-47fc-4405-873a-cab67cc5f1b2" xsi:nil="true"/>
    <TemplateStatus xmlns="6d93d202-47fc-4405-873a-cab67cc5f1b2" xsi:nil="true"/>
    <CSXHash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ApprovalLog xmlns="6d93d202-47fc-4405-873a-cab67cc5f1b2" xsi:nil="true"/>
    <CSXUpdate xmlns="6d93d202-47fc-4405-873a-cab67cc5f1b2">false</CSXUpdate>
    <BugNumber xmlns="6d93d202-47fc-4405-873a-cab67cc5f1b2" xsi:nil="true"/>
    <CSXSubmissionDate xmlns="6d93d202-47fc-4405-873a-cab67cc5f1b2" xsi:nil="true"/>
    <Milestone xmlns="6d93d202-47fc-4405-873a-cab67cc5f1b2" xsi:nil="true"/>
    <OriginAsset xmlns="6d93d202-47fc-4405-873a-cab67cc5f1b2" xsi:nil="true"/>
    <TPComponent xmlns="6d93d202-47fc-4405-873a-cab67cc5f1b2">EXCELFiles</TPComponent>
    <AssetId xmlns="6d93d202-47fc-4405-873a-cab67cc5f1b2">TP010219909</AssetId>
    <TPApplication xmlns="6d93d202-47fc-4405-873a-cab67cc5f1b2">Excel</TPApplication>
    <TPLaunchHelpLink xmlns="6d93d202-47fc-4405-873a-cab67cc5f1b2" xsi:nil="true"/>
    <IntlLocPriority xmlns="6d93d202-47fc-4405-873a-cab67cc5f1b2" xsi:nil="true"/>
    <PlannedPubDate xmlns="6d93d202-47fc-4405-873a-cab67cc5f1b2" xsi:nil="true"/>
    <CrawlForDependencies xmlns="6d93d202-47fc-4405-873a-cab67cc5f1b2">false</CrawlForDependencies>
    <IntlLangReviewer xmlns="6d93d202-47fc-4405-873a-cab67cc5f1b2" xsi:nil="true"/>
    <HandoffToMSDN xmlns="6d93d202-47fc-4405-873a-cab67cc5f1b2" xsi:nil="true"/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AverageRating xmlns="6d93d202-47fc-4405-873a-cab67cc5f1b2" xsi:nil="true"/>
    <UAProjectedTotalWords xmlns="6d93d202-47fc-4405-873a-cab67cc5f1b2" xsi:nil="true"/>
    <IntlLangReview xmlns="6d93d202-47fc-4405-873a-cab67cc5f1b2" xsi:nil="true"/>
    <OutputCachingOn xmlns="6d93d202-47fc-4405-873a-cab67cc5f1b2">false</OutputCachingOn>
    <Component xmlns="64acb2c5-0a2b-4bda-bd34-58e36cbb80d2" xsi:nil="true"/>
    <LastPublishResultLookup xmlns="6d93d202-47fc-4405-873a-cab67cc5f1b2" xsi:nil="true"/>
    <Description0 xmlns="64acb2c5-0a2b-4bda-bd34-58e36cbb80d2" xsi:nil="true"/>
    <Downloads xmlns="6d93d202-47fc-4405-873a-cab67cc5f1b2">0</Downloads>
    <EditorialTags xmlns="6d93d202-47fc-4405-873a-cab67cc5f1b2" xsi:nil="true"/>
    <Manager xmlns="6d93d202-47fc-4405-873a-cab67cc5f1b2" xsi:nil="true"/>
    <OOCacheId xmlns="6d93d202-47fc-4405-873a-cab67cc5f1b2" xsi:nil="true"/>
    <PolicheckWords xmlns="6d93d202-47fc-4405-873a-cab67cc5f1b2" xsi:nil="true"/>
    <FriendlyTitle xmlns="6d93d202-47fc-4405-873a-cab67cc5f1b2" xsi:nil="true"/>
    <Providers xmlns="6d93d202-47fc-4405-873a-cab67cc5f1b2" xsi:nil="true"/>
    <TemplateTemplateType xmlns="6d93d202-47fc-4405-873a-cab67cc5f1b2">Excel 2007 Default</TemplateTemplateType>
    <LegacyData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66880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BlockPublish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DA058F69-39E1-44A2-BCD4-E01A18CE5BED}"/>
</file>

<file path=customXml/itemProps2.xml><?xml version="1.0" encoding="utf-8"?>
<ds:datastoreItem xmlns:ds="http://schemas.openxmlformats.org/officeDocument/2006/customXml" ds:itemID="{818FE047-2ADA-46F2-9C67-45C2C3B7F4E6}"/>
</file>

<file path=customXml/itemProps3.xml><?xml version="1.0" encoding="utf-8"?>
<ds:datastoreItem xmlns:ds="http://schemas.openxmlformats.org/officeDocument/2006/customXml" ds:itemID="{9AD869FF-FB15-400A-8F65-DC97F6451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de données</vt:lpstr>
      <vt:lpstr>Mesures</vt:lpstr>
      <vt:lpstr>Poids - IMC</vt:lpstr>
      <vt:lpstr>Poids - Réserve lipidique</vt:lpstr>
      <vt:lpstr>'Table de données'!Print_Area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2012-05-30T10:39:38Z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6573600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