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bin" ContentType="application/vnd.openxmlformats-officedocument.spreadsheetml.printerSettings"/>
  <Override PartName="/docMetadata/LabelInfo.xml" ContentType="application/vnd.ms-office.classificationlabels+xml"/>
  <Override PartName="/xl/workbook.xml" ContentType="application/vnd.openxmlformats-officedocument.spreadsheetml.sheet.main+xml"/>
  <Override PartName="/customXml/item3.xml" ContentType="application/xml"/>
  <Override PartName="/customXml/itemProps31.xml" ContentType="application/vnd.openxmlformats-officedocument.customXmlProperties+xml"/>
  <Override PartName="/xl/styles.xml" ContentType="application/vnd.openxmlformats-officedocument.spreadsheetml.styles+xml"/>
  <Override PartName="/customXml/item22.xml" ContentType="application/xml"/>
  <Override PartName="/customXml/itemProps22.xml" ContentType="application/vnd.openxmlformats-officedocument.customXmlProperties+xml"/>
  <Override PartName="/xl/theme/theme11.xml" ContentType="application/vnd.openxmlformats-officedocument.theme+xml"/>
  <Override PartName="/xl/worksheets/sheet11.xml" ContentType="application/vnd.openxmlformats-officedocument.spreadsheetml.worksheet+xml"/>
  <Override PartName="/xl/tables/table11.xml" ContentType="application/vnd.openxmlformats-officedocument.spreadsheetml.table+xml"/>
  <Override PartName="/customXml/item13.xml" ContentType="application/xml"/>
  <Override PartName="/customXml/itemProps13.xml" ContentType="application/vnd.openxmlformats-officedocument.customXmlProperties+xml"/>
  <Override PartName="/xl/calcChain.xml" ContentType="application/vnd.openxmlformats-officedocument.spreadsheetml.calcChain+xml"/>
  <Override PartName="/xl/sharedStrings.xml" ContentType="application/vnd.openxmlformats-officedocument.spreadsheetml.sharedStrings+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16"/>
  <workbookPr filterPrivacy="1" codeName="ThisWorkbook"/>
  <xr:revisionPtr revIDLastSave="0" documentId="13_ncr:1_{6D731548-BAD5-413D-B157-781EFB4CC492}" xr6:coauthVersionLast="47" xr6:coauthVersionMax="47" xr10:uidLastSave="{00000000-0000-0000-0000-000000000000}"/>
  <bookViews>
    <workbookView xWindow="-120" yWindow="-120" windowWidth="35730" windowHeight="18330" xr2:uid="{00000000-000D-0000-FFFF-FFFF00000000}"/>
  </bookViews>
  <sheets>
    <sheet name="Feuille de temps" sheetId="1" r:id="rId1"/>
  </sheets>
  <definedNames>
    <definedName name="HeuresSemaineTravail">'Feuille de temps'!$C$7</definedName>
    <definedName name="_xlnm.Print_Titles" localSheetId="0">'Feuille de temps'!$8:$8</definedName>
    <definedName name="TitreColonne1">FeuilleDeTemps[[#Headers],[Dates(s)]]</definedName>
    <definedName name="ZoneTitreColonne1..E6.1">'Feuille de temps'!$C$6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 i="1" l="1"/>
  <c r="G10" i="1"/>
  <c r="G11" i="1"/>
  <c r="G12" i="1"/>
  <c r="G13" i="1"/>
  <c r="D7" i="1" l="1"/>
  <c r="E7" i="1" s="1"/>
  <c r="F7" i="1" s="1"/>
</calcChain>
</file>

<file path=xl/sharedStrings.xml><?xml version="1.0" encoding="utf-8"?>
<sst xmlns="http://schemas.openxmlformats.org/spreadsheetml/2006/main" count="18" uniqueCount="18">
  <si>
    <t>Feuille de temps</t>
  </si>
  <si>
    <t>Détails du responsable</t>
  </si>
  <si>
    <t>Dany Kramer</t>
  </si>
  <si>
    <t>Dates(s)</t>
  </si>
  <si>
    <t>Heures totales de la semaine de travail</t>
  </si>
  <si>
    <t>Heure d’arrivée</t>
  </si>
  <si>
    <t>Détails de l’employé</t>
  </si>
  <si>
    <t>Archana Kulkari</t>
  </si>
  <si>
    <t>archana@example.com</t>
  </si>
  <si>
    <t>(123) 456-7890</t>
  </si>
  <si>
    <t>Total des heures travaillées</t>
  </si>
  <si>
    <t>Début du déjeuner</t>
  </si>
  <si>
    <t>Heures normales</t>
  </si>
  <si>
    <t>Fin du déjeuner</t>
  </si>
  <si>
    <t>Période</t>
  </si>
  <si>
    <t>Heures supplémentaires</t>
  </si>
  <si>
    <t>Heure de départ</t>
  </si>
  <si>
    <t>Heures de travail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</si>
</sst>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d/m/yy;@"/>
    <numFmt numFmtId="167" formatCode="0#&quot; &quot;##&quot; &quot;##&quot; &quot;##&quot; &quot;##"/>
    <numFmt numFmtId="168" formatCode="#,##0.00_ ;\-#,##0.00\ "/>
    <numFmt numFmtId="169" formatCode="h:mm;@"/>
  </numFmts>
  <fonts count="29">
    <font>
      <sz val="11"/>
      <color theme="1"/>
      <name val="Courier New"/>
      <family val="2"/>
      <scheme val="minor"/>
    </font>
    <font>
      <sz val="11"/>
      <color theme="1"/>
      <name val="Courier New"/>
      <family val="2"/>
      <charset val="134"/>
      <scheme val="minor"/>
    </font>
    <font>
      <sz val="24"/>
      <color theme="4"/>
      <name val="Courier New"/>
      <family val="2"/>
      <scheme val="major"/>
    </font>
    <font>
      <sz val="12"/>
      <color theme="4"/>
      <name val="Courier New"/>
      <family val="2"/>
      <scheme val="major"/>
    </font>
    <font>
      <sz val="16"/>
      <color theme="5"/>
      <name val="Courier New"/>
      <family val="2"/>
      <scheme val="major"/>
    </font>
    <font>
      <sz val="20"/>
      <color theme="4"/>
      <name val="Courier New"/>
      <family val="2"/>
      <scheme val="minor"/>
    </font>
    <font>
      <sz val="11"/>
      <color theme="5"/>
      <name val="Courier New"/>
      <family val="2"/>
      <scheme val="major"/>
    </font>
    <font>
      <sz val="11"/>
      <color theme="1"/>
      <name val="Courier New"/>
      <family val="2"/>
      <scheme val="minor"/>
    </font>
    <font>
      <b/>
      <sz val="16"/>
      <color theme="9" tint="-0.499984740745262"/>
      <name val="Courier New"/>
      <family val="1"/>
    </font>
    <font>
      <sz val="48"/>
      <color theme="9" tint="-0.499984740745262"/>
      <name val="Courier New"/>
      <family val="1"/>
      <scheme val="major"/>
    </font>
    <font>
      <b/>
      <sz val="16"/>
      <color theme="9" tint="-0.499984740745262"/>
      <name val="Courier New"/>
      <family val="1"/>
      <scheme val="major"/>
    </font>
    <font>
      <b/>
      <sz val="14"/>
      <color theme="9" tint="-0.499984740745262"/>
      <name val="Courier New"/>
      <family val="1"/>
      <scheme val="major"/>
    </font>
    <font>
      <sz val="14"/>
      <color theme="1"/>
      <name val="Courier New"/>
      <family val="3"/>
      <scheme val="minor"/>
    </font>
    <font>
      <sz val="11"/>
      <color theme="1"/>
      <name val="Courier New"/>
      <family val="3"/>
      <scheme val="minor"/>
    </font>
    <font>
      <sz val="11"/>
      <color theme="1"/>
      <name val="Courier New"/>
      <family val="1"/>
      <scheme val="minor"/>
    </font>
    <font>
      <sz val="20"/>
      <color theme="1"/>
      <name val="Courier New"/>
      <family val="1"/>
      <scheme val="minor"/>
    </font>
    <font>
      <sz val="11"/>
      <color rgb="FF006100"/>
      <name val="Courier New"/>
      <family val="2"/>
      <charset val="134"/>
      <scheme val="minor"/>
    </font>
    <font>
      <sz val="11"/>
      <color rgb="FF9C0006"/>
      <name val="Courier New"/>
      <family val="2"/>
      <charset val="134"/>
      <scheme val="minor"/>
    </font>
    <font>
      <sz val="11"/>
      <color rgb="FF9C5700"/>
      <name val="Courier New"/>
      <family val="2"/>
      <charset val="134"/>
      <scheme val="minor"/>
    </font>
    <font>
      <sz val="11"/>
      <color rgb="FF3F3F76"/>
      <name val="Courier New"/>
      <family val="2"/>
      <charset val="134"/>
      <scheme val="minor"/>
    </font>
    <font>
      <b/>
      <sz val="11"/>
      <color rgb="FF3F3F3F"/>
      <name val="Courier New"/>
      <family val="2"/>
      <charset val="134"/>
      <scheme val="minor"/>
    </font>
    <font>
      <b/>
      <sz val="11"/>
      <color rgb="FFFA7D00"/>
      <name val="Courier New"/>
      <family val="2"/>
      <charset val="134"/>
      <scheme val="minor"/>
    </font>
    <font>
      <sz val="11"/>
      <color rgb="FFFA7D00"/>
      <name val="Courier New"/>
      <family val="2"/>
      <charset val="134"/>
      <scheme val="minor"/>
    </font>
    <font>
      <b/>
      <sz val="11"/>
      <color theme="0"/>
      <name val="Courier New"/>
      <family val="2"/>
      <charset val="134"/>
      <scheme val="minor"/>
    </font>
    <font>
      <sz val="11"/>
      <color rgb="FFFF0000"/>
      <name val="Courier New"/>
      <family val="2"/>
      <charset val="134"/>
      <scheme val="minor"/>
    </font>
    <font>
      <i/>
      <sz val="11"/>
      <color rgb="FF7F7F7F"/>
      <name val="Courier New"/>
      <family val="2"/>
      <charset val="134"/>
      <scheme val="minor"/>
    </font>
    <font>
      <b/>
      <sz val="11"/>
      <color theme="1"/>
      <name val="Courier New"/>
      <family val="2"/>
      <charset val="134"/>
      <scheme val="minor"/>
    </font>
    <font>
      <sz val="11"/>
      <color theme="0"/>
      <name val="Courier New"/>
      <family val="2"/>
      <charset val="134"/>
      <scheme val="minor"/>
    </font>
    <font>
      <sz val="14"/>
      <name val="Courier New"/>
      <family val="3"/>
      <scheme val="minor"/>
    </font>
  </fonts>
  <fills count="36">
    <fill>
      <patternFill patternType="none"/>
    </fill>
    <fill>
      <patternFill patternType="gray125"/>
    </fill>
    <fill>
      <patternFill patternType="solid">
        <fgColor theme="5" tint="0.3999450666829432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style="thick">
        <color theme="4"/>
      </top>
      <bottom/>
      <diagonal/>
    </border>
    <border>
      <left/>
      <right/>
      <top/>
      <bottom style="medium">
        <color theme="9" tint="-0.24994659260841701"/>
      </bottom>
      <diagonal/>
    </border>
    <border>
      <left/>
      <right/>
      <top style="medium">
        <color theme="9" tint="-0.24994659260841701"/>
      </top>
      <bottom style="medium">
        <color theme="9" tint="-0.24994659260841701"/>
      </bottom>
      <diagonal/>
    </border>
    <border>
      <left/>
      <right style="medium">
        <color theme="9" tint="-0.24994659260841701"/>
      </right>
      <top style="medium">
        <color theme="9" tint="-0.24994659260841701"/>
      </top>
      <bottom style="medium">
        <color theme="9" tint="-0.24994659260841701"/>
      </bottom>
      <diagonal/>
    </border>
    <border>
      <left style="medium">
        <color theme="9" tint="-0.24994659260841701"/>
      </left>
      <right style="medium">
        <color theme="9" tint="-0.24994659260841701"/>
      </right>
      <top style="medium">
        <color theme="9" tint="-0.24994659260841701"/>
      </top>
      <bottom style="medium">
        <color theme="9" tint="-0.24994659260841701"/>
      </bottom>
      <diagonal/>
    </border>
    <border>
      <left style="medium">
        <color theme="9" tint="-0.24994659260841701"/>
      </left>
      <right/>
      <top style="medium">
        <color theme="9" tint="-0.24994659260841701"/>
      </top>
      <bottom style="medium">
        <color theme="9" tint="-0.249946592608417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alignment horizontal="left"/>
    </xf>
    <xf numFmtId="0" fontId="2" fillId="2" borderId="1" applyNumberFormat="0" applyProtection="0">
      <alignment horizontal="left"/>
    </xf>
    <xf numFmtId="0" fontId="3" fillId="0" borderId="0" applyNumberFormat="0" applyFill="0" applyBorder="0" applyProtection="0">
      <alignment wrapText="1"/>
    </xf>
    <xf numFmtId="0" fontId="4" fillId="0" borderId="0" applyNumberFormat="0" applyFill="0" applyBorder="0" applyAlignment="0" applyProtection="0"/>
    <xf numFmtId="0" fontId="6" fillId="0" borderId="0" applyNumberFormat="0" applyFill="0" applyBorder="0" applyProtection="0">
      <alignment wrapText="1"/>
    </xf>
    <xf numFmtId="168" fontId="5" fillId="0" borderId="0" applyFill="0" applyBorder="0" applyProtection="0">
      <alignment horizontal="left"/>
    </xf>
    <xf numFmtId="166" fontId="7" fillId="0" borderId="0" applyFont="0" applyFill="0" applyBorder="0" applyAlignment="0">
      <alignment horizontal="left"/>
    </xf>
    <xf numFmtId="4" fontId="7" fillId="0" borderId="0" applyFont="0" applyFill="0" applyBorder="0" applyAlignment="0">
      <alignment horizontal="left"/>
    </xf>
    <xf numFmtId="169" fontId="7" fillId="0" borderId="0" applyFont="0" applyFill="0" applyBorder="0" applyAlignment="0">
      <alignment horizontal="left"/>
    </xf>
    <xf numFmtId="167" fontId="7" fillId="0" borderId="0" applyFont="0" applyFill="0" applyBorder="0" applyAlignment="0">
      <alignment horizontal="left"/>
    </xf>
    <xf numFmtId="0" fontId="7" fillId="0" borderId="0" applyNumberFormat="0" applyFill="0" applyBorder="0" applyProtection="0">
      <alignment horizontal="left" wrapText="1"/>
    </xf>
    <xf numFmtId="0" fontId="7" fillId="0" borderId="0" applyNumberFormat="0" applyFill="0" applyBorder="0" applyProtection="0">
      <alignment horizontal="left" wrapText="1"/>
    </xf>
    <xf numFmtId="165" fontId="7" fillId="0" borderId="0" applyFont="0" applyFill="0" applyBorder="0" applyAlignment="0" applyProtection="0"/>
    <xf numFmtId="164"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9" fontId="7" fillId="0" borderId="0" applyFont="0" applyFill="0" applyBorder="0" applyAlignment="0" applyProtection="0"/>
    <xf numFmtId="0" fontId="16" fillId="5" borderId="0" applyNumberFormat="0" applyBorder="0" applyAlignment="0" applyProtection="0"/>
    <xf numFmtId="0" fontId="17" fillId="6" borderId="0" applyNumberFormat="0" applyBorder="0" applyAlignment="0" applyProtection="0"/>
    <xf numFmtId="0" fontId="18" fillId="7" borderId="0" applyNumberFormat="0" applyBorder="0" applyAlignment="0" applyProtection="0"/>
    <xf numFmtId="0" fontId="19" fillId="8" borderId="7" applyNumberFormat="0" applyAlignment="0" applyProtection="0"/>
    <xf numFmtId="0" fontId="20" fillId="9" borderId="8" applyNumberFormat="0" applyAlignment="0" applyProtection="0"/>
    <xf numFmtId="0" fontId="21" fillId="9" borderId="7" applyNumberFormat="0" applyAlignment="0" applyProtection="0"/>
    <xf numFmtId="0" fontId="22" fillId="0" borderId="9" applyNumberFormat="0" applyFill="0" applyAlignment="0" applyProtection="0"/>
    <xf numFmtId="0" fontId="23" fillId="10" borderId="10" applyNumberFormat="0" applyAlignment="0" applyProtection="0"/>
    <xf numFmtId="0" fontId="24" fillId="0" borderId="0" applyNumberFormat="0" applyFill="0" applyBorder="0" applyAlignment="0" applyProtection="0"/>
    <xf numFmtId="0" fontId="7" fillId="11" borderId="11" applyNumberFormat="0" applyFont="0" applyAlignment="0" applyProtection="0"/>
    <xf numFmtId="0" fontId="25" fillId="0" borderId="0" applyNumberFormat="0" applyFill="0" applyBorder="0" applyAlignment="0" applyProtection="0"/>
    <xf numFmtId="0" fontId="26" fillId="0" borderId="12" applyNumberFormat="0" applyFill="0" applyAlignment="0" applyProtection="0"/>
    <xf numFmtId="0" fontId="27"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7"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7"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7"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7"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7"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26">
    <xf numFmtId="0" fontId="0" fillId="0" borderId="0" xfId="0">
      <alignment horizontal="left"/>
    </xf>
    <xf numFmtId="0" fontId="0" fillId="0" borderId="0" xfId="0" applyAlignment="1">
      <alignment horizontal="center" vertical="center"/>
    </xf>
    <xf numFmtId="0" fontId="0" fillId="3" borderId="0" xfId="0" applyFill="1">
      <alignment horizontal="left"/>
    </xf>
    <xf numFmtId="0" fontId="0" fillId="3" borderId="0" xfId="0" applyFill="1" applyAlignment="1">
      <alignment horizontal="center" vertical="center"/>
    </xf>
    <xf numFmtId="0" fontId="2" fillId="3" borderId="0" xfId="1" applyFill="1" applyBorder="1" applyAlignment="1">
      <alignment horizontal="center" vertical="center"/>
    </xf>
    <xf numFmtId="0" fontId="8" fillId="3" borderId="0" xfId="0" applyFont="1" applyFill="1" applyAlignment="1">
      <alignment horizontal="center" vertical="center"/>
    </xf>
    <xf numFmtId="0" fontId="8" fillId="0" borderId="0" xfId="0" applyFont="1" applyAlignment="1">
      <alignment horizontal="center" vertical="center"/>
    </xf>
    <xf numFmtId="0" fontId="11" fillId="4" borderId="4" xfId="0" applyFont="1" applyFill="1" applyBorder="1">
      <alignment horizontal="left"/>
    </xf>
    <xf numFmtId="0" fontId="11" fillId="4" borderId="5" xfId="2" applyFont="1" applyFill="1" applyBorder="1" applyAlignment="1">
      <alignment horizontal="center" vertical="center" wrapText="1"/>
    </xf>
    <xf numFmtId="0" fontId="11" fillId="4" borderId="6" xfId="0" applyFont="1" applyFill="1" applyBorder="1">
      <alignment horizontal="left"/>
    </xf>
    <xf numFmtId="14" fontId="12" fillId="3" borderId="0" xfId="0" applyNumberFormat="1" applyFont="1" applyFill="1" applyAlignment="1">
      <alignment horizontal="center" vertical="center"/>
    </xf>
    <xf numFmtId="0" fontId="13" fillId="3" borderId="0" xfId="0" applyFont="1" applyFill="1">
      <alignment horizontal="left"/>
    </xf>
    <xf numFmtId="0" fontId="14" fillId="3" borderId="0" xfId="0" applyFont="1" applyFill="1">
      <alignment horizontal="left"/>
    </xf>
    <xf numFmtId="0" fontId="10" fillId="0" borderId="0" xfId="0" applyFont="1" applyAlignment="1">
      <alignment horizontal="center" vertical="center"/>
    </xf>
    <xf numFmtId="168" fontId="15" fillId="3" borderId="0" xfId="5" applyFont="1" applyFill="1" applyAlignment="1">
      <alignment horizontal="center" vertical="center"/>
    </xf>
    <xf numFmtId="167" fontId="12" fillId="3" borderId="0" xfId="9" applyFont="1" applyFill="1" applyAlignment="1">
      <alignment horizontal="center" vertical="center"/>
    </xf>
    <xf numFmtId="0" fontId="12" fillId="3" borderId="0" xfId="0" applyFont="1" applyFill="1" applyAlignment="1">
      <alignment horizontal="center" vertical="center"/>
    </xf>
    <xf numFmtId="166" fontId="10" fillId="4" borderId="6" xfId="6" applyFont="1" applyFill="1" applyBorder="1" applyAlignment="1">
      <alignment horizontal="center" vertical="center"/>
    </xf>
    <xf numFmtId="166" fontId="10" fillId="4" borderId="3" xfId="6" applyFont="1" applyFill="1" applyBorder="1" applyAlignment="1">
      <alignment horizontal="center" vertical="center"/>
    </xf>
    <xf numFmtId="0" fontId="9" fillId="3" borderId="2" xfId="1"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12" fillId="3" borderId="0" xfId="10" applyFont="1" applyFill="1" applyAlignment="1">
      <alignment horizontal="center" vertical="center" wrapText="1"/>
    </xf>
    <xf numFmtId="166" fontId="28" fillId="0" borderId="0" xfId="6" applyFont="1" applyFill="1" applyBorder="1" applyAlignment="1">
      <alignment horizontal="center" vertical="center"/>
    </xf>
    <xf numFmtId="169" fontId="28" fillId="0" borderId="0" xfId="8" applyFont="1" applyFill="1" applyBorder="1" applyAlignment="1">
      <alignment horizontal="center" vertical="center"/>
    </xf>
    <xf numFmtId="4" fontId="28" fillId="0" borderId="0" xfId="7" applyFont="1" applyFill="1" applyBorder="1" applyAlignment="1">
      <alignment horizontal="center" vertical="center"/>
    </xf>
  </cellXfs>
  <cellStyles count="53">
    <cellStyle name="20 % - Accent1" xfId="30" builtinId="30" customBuiltin="1"/>
    <cellStyle name="20 % - Accent2" xfId="34" builtinId="34" customBuiltin="1"/>
    <cellStyle name="20 % - Accent3" xfId="38" builtinId="38" customBuiltin="1"/>
    <cellStyle name="20 % - Accent4" xfId="42" builtinId="42" customBuiltin="1"/>
    <cellStyle name="20 % - Accent5" xfId="46" builtinId="46" customBuiltin="1"/>
    <cellStyle name="20 % - Accent6" xfId="50" builtinId="50" customBuiltin="1"/>
    <cellStyle name="40 % - Accent1" xfId="31" builtinId="31" customBuiltin="1"/>
    <cellStyle name="40 % - Accent2" xfId="35" builtinId="35" customBuiltin="1"/>
    <cellStyle name="40 % - Accent3" xfId="39" builtinId="39" customBuiltin="1"/>
    <cellStyle name="40 % - Accent4" xfId="43" builtinId="43" customBuiltin="1"/>
    <cellStyle name="40 % - Accent5" xfId="47" builtinId="47" customBuiltin="1"/>
    <cellStyle name="40 % - Accent6" xfId="51" builtinId="51" customBuiltin="1"/>
    <cellStyle name="60 % - Accent1" xfId="32" builtinId="32" customBuiltin="1"/>
    <cellStyle name="60 % - Accent2" xfId="36" builtinId="36" customBuiltin="1"/>
    <cellStyle name="60 % - Accent3" xfId="40" builtinId="40" customBuiltin="1"/>
    <cellStyle name="60 % - Accent4" xfId="44" builtinId="44" customBuiltin="1"/>
    <cellStyle name="60 % - Accent5" xfId="48" builtinId="48" customBuiltin="1"/>
    <cellStyle name="60 %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Avertissement" xfId="25" builtinId="11" customBuiltin="1"/>
    <cellStyle name="Calcul" xfId="22" builtinId="22" customBuiltin="1"/>
    <cellStyle name="Cellule liée" xfId="23" builtinId="24" customBuiltin="1"/>
    <cellStyle name="Date" xfId="6" xr:uid="{00000000-0005-0000-0000-000000000000}"/>
    <cellStyle name="Entrée" xfId="20" builtinId="20" customBuiltin="1"/>
    <cellStyle name="Heure" xfId="8" xr:uid="{00000000-0005-0000-0000-00000A000000}"/>
    <cellStyle name="Heures" xfId="7" xr:uid="{00000000-0005-0000-0000-000006000000}"/>
    <cellStyle name="Insatisfaisant" xfId="18" builtinId="27" customBuiltin="1"/>
    <cellStyle name="Lien hypertexte" xfId="10" builtinId="8" customBuiltin="1"/>
    <cellStyle name="Lien hypertexte visité" xfId="11" builtinId="9" customBuiltin="1"/>
    <cellStyle name="Milliers" xfId="12" builtinId="3" customBuiltin="1"/>
    <cellStyle name="Milliers [0]" xfId="13" builtinId="6" customBuiltin="1"/>
    <cellStyle name="Monétaire" xfId="14" builtinId="4" customBuiltin="1"/>
    <cellStyle name="Monétaire [0]" xfId="15" builtinId="7" customBuiltin="1"/>
    <cellStyle name="Neutre" xfId="19" builtinId="28" customBuiltin="1"/>
    <cellStyle name="Normal" xfId="0" builtinId="0" customBuiltin="1"/>
    <cellStyle name="Note" xfId="26" builtinId="10" customBuiltin="1"/>
    <cellStyle name="Pourcentage" xfId="16" builtinId="5" customBuiltin="1"/>
    <cellStyle name="Satisfaisant" xfId="17" builtinId="26" customBuiltin="1"/>
    <cellStyle name="Sortie" xfId="21" builtinId="21" customBuiltin="1"/>
    <cellStyle name="Téléphone" xfId="9" xr:uid="{00000000-0005-0000-0000-000009000000}"/>
    <cellStyle name="Texte explicatif" xfId="27"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28" builtinId="25" customBuiltin="1"/>
    <cellStyle name="Vérification" xfId="24" builtinId="23" customBuiltin="1"/>
  </cellStyles>
  <dxfs count="16">
    <dxf>
      <font>
        <b val="0"/>
        <strike val="0"/>
        <outline val="0"/>
        <shadow val="0"/>
        <u val="none"/>
        <vertAlign val="baseline"/>
        <sz val="14"/>
        <color auto="1"/>
        <name val="Courier New"/>
        <family val="3"/>
        <scheme val="minor"/>
      </font>
      <fill>
        <patternFill patternType="none">
          <fgColor indexed="64"/>
          <bgColor auto="1"/>
        </patternFill>
      </fill>
      <alignment horizontal="center" vertical="center" textRotation="0" wrapText="0" indent="0" justifyLastLine="0" shrinkToFit="0" readingOrder="0"/>
    </dxf>
    <dxf>
      <font>
        <b val="0"/>
        <strike val="0"/>
        <outline val="0"/>
        <shadow val="0"/>
        <u val="none"/>
        <vertAlign val="baseline"/>
        <sz val="14"/>
        <color auto="1"/>
        <name val="Courier New"/>
        <family val="3"/>
        <scheme val="minor"/>
      </font>
      <numFmt numFmtId="169" formatCode="h:mm;@"/>
      <fill>
        <patternFill patternType="none">
          <fgColor indexed="64"/>
          <bgColor auto="1"/>
        </patternFill>
      </fill>
      <alignment horizontal="center" vertical="center" textRotation="0" wrapText="0" indent="0" justifyLastLine="0" shrinkToFit="0" readingOrder="0"/>
    </dxf>
    <dxf>
      <font>
        <b val="0"/>
        <strike val="0"/>
        <outline val="0"/>
        <shadow val="0"/>
        <u val="none"/>
        <vertAlign val="baseline"/>
        <sz val="14"/>
        <color auto="1"/>
        <name val="Courier New"/>
        <family val="3"/>
        <scheme val="minor"/>
      </font>
      <numFmt numFmtId="169" formatCode="h:mm;@"/>
      <fill>
        <patternFill patternType="none">
          <fgColor indexed="64"/>
          <bgColor auto="1"/>
        </patternFill>
      </fill>
      <alignment horizontal="center" vertical="center" textRotation="0" wrapText="0" indent="0" justifyLastLine="0" shrinkToFit="0" readingOrder="0"/>
    </dxf>
    <dxf>
      <font>
        <b val="0"/>
        <strike val="0"/>
        <outline val="0"/>
        <shadow val="0"/>
        <u val="none"/>
        <vertAlign val="baseline"/>
        <sz val="14"/>
        <color auto="1"/>
        <name val="Courier New"/>
        <family val="3"/>
        <scheme val="minor"/>
      </font>
      <numFmt numFmtId="169" formatCode="h:mm;@"/>
      <fill>
        <patternFill patternType="none">
          <fgColor indexed="64"/>
          <bgColor auto="1"/>
        </patternFill>
      </fill>
      <alignment horizontal="center" vertical="center" textRotation="0" wrapText="0" indent="0" justifyLastLine="0" shrinkToFit="0" readingOrder="0"/>
    </dxf>
    <dxf>
      <font>
        <b val="0"/>
        <strike val="0"/>
        <outline val="0"/>
        <shadow val="0"/>
        <u val="none"/>
        <vertAlign val="baseline"/>
        <sz val="14"/>
        <color auto="1"/>
        <name val="Courier New"/>
        <family val="3"/>
        <scheme val="minor"/>
      </font>
      <numFmt numFmtId="169" formatCode="h:mm;@"/>
      <fill>
        <patternFill patternType="none">
          <fgColor indexed="64"/>
          <bgColor auto="1"/>
        </patternFill>
      </fill>
      <alignment horizontal="center" vertical="center" textRotation="0" wrapText="0" indent="0" justifyLastLine="0" shrinkToFit="0" readingOrder="0"/>
    </dxf>
    <dxf>
      <font>
        <b val="0"/>
        <strike val="0"/>
        <outline val="0"/>
        <shadow val="0"/>
        <u val="none"/>
        <vertAlign val="baseline"/>
        <sz val="14"/>
        <color auto="1"/>
        <name val="Courier New"/>
        <family val="3"/>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4"/>
        <color auto="1"/>
        <name val="Courier New"/>
        <family val="1"/>
        <scheme val="minor"/>
      </font>
      <numFmt numFmtId="4" formatCode="#,##0.00"/>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4"/>
        <color auto="1"/>
        <name val="Courier New"/>
        <family val="1"/>
        <scheme val="minor"/>
      </font>
      <numFmt numFmtId="0" formatCode="General"/>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4"/>
        <color auto="1"/>
        <name val="Courier New"/>
        <family val="1"/>
        <scheme val="minor"/>
      </font>
      <numFmt numFmtId="0" formatCode="General"/>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4"/>
        <color auto="1"/>
        <name val="Courier New"/>
        <family val="1"/>
        <scheme val="minor"/>
      </font>
      <numFmt numFmtId="0" formatCode="General"/>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4"/>
        <color auto="1"/>
        <name val="Courier New"/>
        <family val="1"/>
        <scheme val="minor"/>
      </font>
      <numFmt numFmtId="0" formatCode="General"/>
      <fill>
        <patternFill patternType="none">
          <fgColor indexed="64"/>
          <bgColor indexed="65"/>
        </patternFill>
      </fill>
      <alignment horizontal="center" vertical="center" textRotation="0" wrapText="0" indent="0" justifyLastLine="0" shrinkToFit="0" readingOrder="0"/>
      <protection locked="1" hidden="0"/>
    </dxf>
    <dxf>
      <fill>
        <patternFill patternType="none">
          <fgColor indexed="64"/>
          <bgColor auto="1"/>
        </patternFill>
      </fill>
    </dxf>
    <dxf>
      <font>
        <strike val="0"/>
        <outline val="0"/>
        <shadow val="0"/>
        <u val="none"/>
        <vertAlign val="baseline"/>
        <sz val="14"/>
        <color auto="1"/>
        <name val="Courier New"/>
        <family val="1"/>
        <scheme val="minor"/>
      </font>
      <fill>
        <patternFill patternType="none">
          <fgColor indexed="64"/>
          <bgColor auto="1"/>
        </patternFill>
      </fill>
      <alignment horizontal="center" vertical="center" textRotation="0" wrapText="0" indent="0" justifyLastLine="0" shrinkToFit="0" readingOrder="0"/>
    </dxf>
    <dxf>
      <font>
        <b/>
        <strike val="0"/>
        <outline val="0"/>
        <shadow val="0"/>
        <u val="none"/>
        <vertAlign val="baseline"/>
        <sz val="16"/>
        <color theme="9" tint="-0.499984740745262"/>
        <name val="Courier New"/>
        <family val="1"/>
        <scheme val="major"/>
      </font>
      <fill>
        <patternFill patternType="none">
          <fgColor indexed="64"/>
          <bgColor auto="1"/>
        </patternFill>
      </fill>
      <alignment horizontal="center" vertical="center" textRotation="0" wrapText="0" indent="0" justifyLastLine="0" shrinkToFit="0" readingOrder="0"/>
    </dxf>
    <dxf>
      <font>
        <color theme="1"/>
      </font>
      <fill>
        <patternFill>
          <fgColor theme="9" tint="0.59996337778862885"/>
          <bgColor theme="9" tint="0.59996337778862885"/>
        </patternFill>
      </fill>
      <border>
        <left/>
        <right/>
        <top style="medium">
          <color theme="9" tint="-0.24994659260841701"/>
        </top>
        <bottom style="medium">
          <color theme="9" tint="-0.24994659260841701"/>
        </bottom>
        <vertical style="medium">
          <color theme="9" tint="-0.24994659260841701"/>
        </vertical>
      </border>
    </dxf>
    <dxf>
      <font>
        <color theme="1"/>
      </font>
      <fill>
        <patternFill patternType="solid">
          <fgColor theme="9" tint="0.79998168889431442"/>
          <bgColor theme="9" tint="0.79998168889431442"/>
        </patternFill>
      </fill>
      <border diagonalUp="0" diagonalDown="0">
        <left/>
        <right/>
        <top style="thin">
          <color theme="9" tint="-0.24994659260841701"/>
        </top>
        <bottom style="thin">
          <color theme="9" tint="-0.24994659260841701"/>
        </bottom>
        <vertical style="medium">
          <color theme="9" tint="-0.24994659260841701"/>
        </vertical>
        <horizontal style="thin">
          <color theme="9" tint="-0.24994659260841701"/>
        </horizontal>
      </border>
    </dxf>
  </dxfs>
  <tableStyles count="1" defaultPivotStyle="PivotStyleLight16">
    <tableStyle name="Feuille de temps" pivot="0" count="2" xr9:uid="{00000000-0011-0000-FFFF-FFFF00000000}">
      <tableStyleElement type="wholeTable" dxfId="15"/>
      <tableStyleElement type="headerRow"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styles" Target="/xl/styles.xml" Id="rId3" /><Relationship Type="http://schemas.openxmlformats.org/officeDocument/2006/relationships/customXml" Target="/customXml/item22.xml" Id="rId7"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ustomXml" Target="/customXml/item13.xml" Id="rId6" /><Relationship Type="http://schemas.openxmlformats.org/officeDocument/2006/relationships/calcChain" Target="/xl/calcChain.xml" Id="rId5" /><Relationship Type="http://schemas.openxmlformats.org/officeDocument/2006/relationships/sharedStrings" Target="/xl/sharedStrings.xml" Id="rId4" /></Relationships>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FeuilleDeTemps" displayName="FeuilleDeTemps" ref="B8:G13" headerRowDxfId="13" dataDxfId="12" totalsRowDxfId="11">
  <autoFilter ref="B8:G13" xr:uid="{00000000-0009-0000-0100-000001000000}"/>
  <tableColumns count="6">
    <tableColumn id="1" xr3:uid="{00000000-0010-0000-0000-000001000000}" name="Dates(s)" totalsRowLabel="Total" dataDxfId="5" dataCellStyle="Date"/>
    <tableColumn id="2" xr3:uid="{00000000-0010-0000-0000-000002000000}" name="Heure d’arrivée" dataDxfId="4" totalsRowDxfId="10" dataCellStyle="Heure"/>
    <tableColumn id="3" xr3:uid="{00000000-0010-0000-0000-000003000000}" name="Début du déjeuner" dataDxfId="3" totalsRowDxfId="9" dataCellStyle="Heure"/>
    <tableColumn id="4" xr3:uid="{00000000-0010-0000-0000-000004000000}" name="Fin du déjeuner" dataDxfId="2" totalsRowDxfId="8" dataCellStyle="Heure"/>
    <tableColumn id="5" xr3:uid="{00000000-0010-0000-0000-000005000000}" name="Heure de départ" dataDxfId="1" totalsRowDxfId="7" dataCellStyle="Heure"/>
    <tableColumn id="6" xr3:uid="{00000000-0010-0000-0000-000006000000}" name="Heures de travail" totalsRowFunction="sum" dataDxfId="0" totalsRowDxfId="6" dataCellStyle="Heures">
      <calculatedColumnFormula>IFERROR(IF(COUNT(FeuilleDeTemps[[#This Row],[Heure d’arrivée]:[Heure de départ]])=4,(IF(FeuilleDeTemps[[#This Row],[Heure de départ]]&lt;FeuilleDeTemps[[#This Row],[Heure d’arrivée]],1,0)+FeuilleDeTemps[[#This Row],[Heure de départ]])-FeuilleDeTemps[[#This Row],[Fin du déjeuner]]+FeuilleDeTemps[[#This Row],[Début du déjeuner]]-FeuilleDeTemps[[#This Row],[Heure d’arrivée]],IF(AND(LEN(FeuilleDeTemps[[#This Row],[Heure d’arrivée]])&lt;&gt;0,LEN(FeuilleDeTemps[[#This Row],[Heure de départ]])&lt;&gt;0),(IF(FeuilleDeTemps[[#This Row],[Heure de départ]]&lt;FeuilleDeTemps[[#This Row],[Heure d’arrivée]],1,0)+FeuilleDeTemps[[#This Row],[Heure de départ]])-FeuilleDeTemps[[#This Row],[Heure d’arrivée]],0))*24,0)</calculatedColumnFormula>
    </tableColumn>
  </tableColumns>
  <tableStyleInfo name="Feuille de temps" showFirstColumn="0" showLastColumn="0" showRowStripes="0" showColumnStripes="0"/>
  <extLst>
    <ext xmlns:x14="http://schemas.microsoft.com/office/spreadsheetml/2009/9/main" uri="{504A1905-F514-4f6f-8877-14C23A59335A}">
      <x14:table altTextSummary="Entrez les heures quotidiennes d’arrivée et de départ, y compris les heures de début et de fin de pause déjeuner. Les heures de travail quotidiennes, le total des heures de travail, les heures normales et les heures hors horaires sont automatiquement calculés"/>
    </ext>
  </extLst>
</table>
</file>

<file path=xl/theme/theme11.xml><?xml version="1.0" encoding="utf-8"?>
<a:theme xmlns:a="http://schemas.openxmlformats.org/drawingml/2006/main" name="Office Theme">
  <a:themeElements>
    <a:clrScheme name="Matcha">
      <a:dk1>
        <a:srgbClr val="000000"/>
      </a:dk1>
      <a:lt1>
        <a:srgbClr val="FFFFFF"/>
      </a:lt1>
      <a:dk2>
        <a:srgbClr val="44546A"/>
      </a:dk2>
      <a:lt2>
        <a:srgbClr val="E7E6E6"/>
      </a:lt2>
      <a:accent1>
        <a:srgbClr val="A49D51"/>
      </a:accent1>
      <a:accent2>
        <a:srgbClr val="73784A"/>
      </a:accent2>
      <a:accent3>
        <a:srgbClr val="D6CEA5"/>
      </a:accent3>
      <a:accent4>
        <a:srgbClr val="727562"/>
      </a:accent4>
      <a:accent5>
        <a:srgbClr val="4A4D3A"/>
      </a:accent5>
      <a:accent6>
        <a:srgbClr val="84BFA3"/>
      </a:accent6>
      <a:hlink>
        <a:srgbClr val="0563C1"/>
      </a:hlink>
      <a:folHlink>
        <a:srgbClr val="954F72"/>
      </a:folHlink>
    </a:clrScheme>
    <a:fontScheme name="Custom 83">
      <a:majorFont>
        <a:latin typeface="Courier New"/>
        <a:ea typeface=""/>
        <a:cs typeface=""/>
      </a:majorFont>
      <a:minorFont>
        <a:latin typeface="Courier New"/>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printerSettings" Target="/xl/printerSettings/printerSettings11.bin" Id="rId2" /><Relationship Type="http://schemas.openxmlformats.org/officeDocument/2006/relationships/hyperlink" Target="mailto:archana@example.com" TargetMode="External"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H14"/>
  <sheetViews>
    <sheetView showGridLines="0" tabSelected="1" zoomScaleNormal="100" workbookViewId="0"/>
  </sheetViews>
  <sheetFormatPr baseColWidth="10" defaultColWidth="8.6640625" defaultRowHeight="20.25" customHeight="1"/>
  <cols>
    <col min="1" max="1" width="2.5546875" customWidth="1"/>
    <col min="2" max="7" width="37.77734375" customWidth="1"/>
    <col min="8" max="8" width="2.5546875" customWidth="1"/>
  </cols>
  <sheetData>
    <row r="1" spans="1:8" s="1" customFormat="1" ht="90" customHeight="1" thickBot="1">
      <c r="A1" s="3"/>
      <c r="B1" s="19" t="s">
        <v>0</v>
      </c>
      <c r="C1" s="19"/>
      <c r="D1" s="19"/>
      <c r="E1" s="19"/>
      <c r="F1" s="19"/>
      <c r="G1" s="19"/>
      <c r="H1" s="4"/>
    </row>
    <row r="2" spans="1:8" ht="40.15" customHeight="1" thickBot="1">
      <c r="A2" s="2"/>
      <c r="B2" s="20" t="s">
        <v>1</v>
      </c>
      <c r="C2" s="21"/>
      <c r="D2" s="20" t="s">
        <v>6</v>
      </c>
      <c r="E2" s="20"/>
      <c r="F2" s="17" t="s">
        <v>14</v>
      </c>
      <c r="G2" s="18"/>
      <c r="H2" s="2"/>
    </row>
    <row r="3" spans="1:8" ht="40.15" customHeight="1">
      <c r="A3" s="2"/>
      <c r="B3" s="16" t="s">
        <v>2</v>
      </c>
      <c r="C3" s="16"/>
      <c r="D3" s="16" t="s">
        <v>7</v>
      </c>
      <c r="E3" s="16"/>
      <c r="F3" s="10">
        <v>44896</v>
      </c>
      <c r="G3" s="10">
        <v>44926</v>
      </c>
      <c r="H3" s="2"/>
    </row>
    <row r="4" spans="1:8" ht="40.15" customHeight="1">
      <c r="A4" s="2"/>
      <c r="B4" s="11"/>
      <c r="C4" s="11"/>
      <c r="D4" s="22" t="s">
        <v>8</v>
      </c>
      <c r="E4" s="22"/>
      <c r="F4" s="11"/>
      <c r="G4" s="11"/>
      <c r="H4" s="2"/>
    </row>
    <row r="5" spans="1:8" ht="35.25" customHeight="1" thickBot="1">
      <c r="A5" s="2"/>
      <c r="B5" s="11"/>
      <c r="C5" s="11"/>
      <c r="D5" s="15" t="s">
        <v>9</v>
      </c>
      <c r="E5" s="15"/>
      <c r="F5" s="11"/>
      <c r="G5" s="11"/>
      <c r="H5" s="2"/>
    </row>
    <row r="6" spans="1:8" ht="49.9" customHeight="1" thickBot="1">
      <c r="A6" s="2"/>
      <c r="B6" s="7"/>
      <c r="C6" s="8" t="s">
        <v>4</v>
      </c>
      <c r="D6" s="8" t="s">
        <v>10</v>
      </c>
      <c r="E6" s="8" t="s">
        <v>12</v>
      </c>
      <c r="F6" s="8" t="s">
        <v>15</v>
      </c>
      <c r="G6" s="9"/>
      <c r="H6" s="2"/>
    </row>
    <row r="7" spans="1:8" ht="49.9" customHeight="1">
      <c r="A7" s="2"/>
      <c r="B7" s="12"/>
      <c r="C7" s="14">
        <v>40</v>
      </c>
      <c r="D7" s="14">
        <f>SUBTOTAL(109,FeuilleDeTemps[Heures de travail])</f>
        <v>40.000000000000007</v>
      </c>
      <c r="E7" s="14">
        <f>IFERROR(IF(D7&lt;=HeuresSemaineTravail,D7,HeuresSemaineTravail),"")</f>
        <v>40.000000000000007</v>
      </c>
      <c r="F7" s="14">
        <f>IFERROR(D7-E7, "")</f>
        <v>0</v>
      </c>
      <c r="G7" s="12"/>
      <c r="H7" s="2"/>
    </row>
    <row r="8" spans="1:8" s="6" customFormat="1" ht="90" customHeight="1">
      <c r="A8" s="5"/>
      <c r="B8" s="13" t="s">
        <v>3</v>
      </c>
      <c r="C8" s="13" t="s">
        <v>5</v>
      </c>
      <c r="D8" s="13" t="s">
        <v>11</v>
      </c>
      <c r="E8" s="13" t="s">
        <v>13</v>
      </c>
      <c r="F8" s="13" t="s">
        <v>16</v>
      </c>
      <c r="G8" s="13" t="s">
        <v>17</v>
      </c>
      <c r="H8" s="5"/>
    </row>
    <row r="9" spans="1:8" ht="49.9" customHeight="1">
      <c r="A9" s="2"/>
      <c r="B9" s="23">
        <v>44896</v>
      </c>
      <c r="C9" s="24">
        <v>0.33333333333333331</v>
      </c>
      <c r="D9" s="24">
        <v>0.5</v>
      </c>
      <c r="E9" s="24">
        <v>0.54166666666666663</v>
      </c>
      <c r="F9" s="24">
        <v>0.70833333333333337</v>
      </c>
      <c r="G9" s="25">
        <f>IFERROR(IF(COUNT(FeuilleDeTemps[[#This Row],[Heure d’arrivée]:[Heure de départ]])=4,(IF(FeuilleDeTemps[[#This Row],[Heure de départ]]&lt;FeuilleDeTemps[[#This Row],[Heure d’arrivée]],1,0)+FeuilleDeTemps[[#This Row],[Heure de départ]])-FeuilleDeTemps[[#This Row],[Fin du déjeuner]]+FeuilleDeTemps[[#This Row],[Début du déjeuner]]-FeuilleDeTemps[[#This Row],[Heure d’arrivée]],IF(AND(LEN(FeuilleDeTemps[[#This Row],[Heure d’arrivée]])&lt;&gt;0,LEN(FeuilleDeTemps[[#This Row],[Heure de départ]])&lt;&gt;0),(IF(FeuilleDeTemps[[#This Row],[Heure de départ]]&lt;FeuilleDeTemps[[#This Row],[Heure d’arrivée]],1,0)+FeuilleDeTemps[[#This Row],[Heure de départ]])-FeuilleDeTemps[[#This Row],[Heure d’arrivée]],0))*24,0)</f>
        <v>8.0000000000000018</v>
      </c>
      <c r="H9" s="2"/>
    </row>
    <row r="10" spans="1:8" ht="49.9" customHeight="1">
      <c r="A10" s="2"/>
      <c r="B10" s="23">
        <v>44897</v>
      </c>
      <c r="C10" s="24">
        <v>0.33333333333333331</v>
      </c>
      <c r="D10" s="24">
        <v>0.5</v>
      </c>
      <c r="E10" s="24">
        <v>0.54166666666666663</v>
      </c>
      <c r="F10" s="24">
        <v>0.70833333333333337</v>
      </c>
      <c r="G10" s="25">
        <f>IFERROR(IF(COUNT(FeuilleDeTemps[[#This Row],[Heure d’arrivée]:[Heure de départ]])=4,(IF(FeuilleDeTemps[[#This Row],[Heure de départ]]&lt;FeuilleDeTemps[[#This Row],[Heure d’arrivée]],1,0)+FeuilleDeTemps[[#This Row],[Heure de départ]])-FeuilleDeTemps[[#This Row],[Fin du déjeuner]]+FeuilleDeTemps[[#This Row],[Début du déjeuner]]-FeuilleDeTemps[[#This Row],[Heure d’arrivée]],IF(AND(LEN(FeuilleDeTemps[[#This Row],[Heure d’arrivée]])&lt;&gt;0,LEN(FeuilleDeTemps[[#This Row],[Heure de départ]])&lt;&gt;0),(IF(FeuilleDeTemps[[#This Row],[Heure de départ]]&lt;FeuilleDeTemps[[#This Row],[Heure d’arrivée]],1,0)+FeuilleDeTemps[[#This Row],[Heure de départ]])-FeuilleDeTemps[[#This Row],[Heure d’arrivée]],0))*24,0)</f>
        <v>8.0000000000000018</v>
      </c>
      <c r="H10" s="2"/>
    </row>
    <row r="11" spans="1:8" ht="49.9" customHeight="1">
      <c r="A11" s="2"/>
      <c r="B11" s="23">
        <v>44900</v>
      </c>
      <c r="C11" s="24">
        <v>0.33333333333333331</v>
      </c>
      <c r="D11" s="24">
        <v>0.5</v>
      </c>
      <c r="E11" s="24">
        <v>0.54166666666666663</v>
      </c>
      <c r="F11" s="24">
        <v>0.70833333333333337</v>
      </c>
      <c r="G11" s="25">
        <f>IFERROR(IF(COUNT(FeuilleDeTemps[[#This Row],[Heure d’arrivée]:[Heure de départ]])=4,(IF(FeuilleDeTemps[[#This Row],[Heure de départ]]&lt;FeuilleDeTemps[[#This Row],[Heure d’arrivée]],1,0)+FeuilleDeTemps[[#This Row],[Heure de départ]])-FeuilleDeTemps[[#This Row],[Fin du déjeuner]]+FeuilleDeTemps[[#This Row],[Début du déjeuner]]-FeuilleDeTemps[[#This Row],[Heure d’arrivée]],IF(AND(LEN(FeuilleDeTemps[[#This Row],[Heure d’arrivée]])&lt;&gt;0,LEN(FeuilleDeTemps[[#This Row],[Heure de départ]])&lt;&gt;0),(IF(FeuilleDeTemps[[#This Row],[Heure de départ]]&lt;FeuilleDeTemps[[#This Row],[Heure d’arrivée]],1,0)+FeuilleDeTemps[[#This Row],[Heure de départ]])-FeuilleDeTemps[[#This Row],[Heure d’arrivée]],0))*24,0)</f>
        <v>8.0000000000000018</v>
      </c>
      <c r="H11" s="2"/>
    </row>
    <row r="12" spans="1:8" ht="49.9" customHeight="1">
      <c r="A12" s="2"/>
      <c r="B12" s="23">
        <v>44901</v>
      </c>
      <c r="C12" s="24">
        <v>0.33333333333333331</v>
      </c>
      <c r="D12" s="24">
        <v>0.5</v>
      </c>
      <c r="E12" s="24">
        <v>0.54166666666666663</v>
      </c>
      <c r="F12" s="24">
        <v>0.70833333333333337</v>
      </c>
      <c r="G12" s="25">
        <f>IFERROR(IF(COUNT(FeuilleDeTemps[[#This Row],[Heure d’arrivée]:[Heure de départ]])=4,(IF(FeuilleDeTemps[[#This Row],[Heure de départ]]&lt;FeuilleDeTemps[[#This Row],[Heure d’arrivée]],1,0)+FeuilleDeTemps[[#This Row],[Heure de départ]])-FeuilleDeTemps[[#This Row],[Fin du déjeuner]]+FeuilleDeTemps[[#This Row],[Début du déjeuner]]-FeuilleDeTemps[[#This Row],[Heure d’arrivée]],IF(AND(LEN(FeuilleDeTemps[[#This Row],[Heure d’arrivée]])&lt;&gt;0,LEN(FeuilleDeTemps[[#This Row],[Heure de départ]])&lt;&gt;0),(IF(FeuilleDeTemps[[#This Row],[Heure de départ]]&lt;FeuilleDeTemps[[#This Row],[Heure d’arrivée]],1,0)+FeuilleDeTemps[[#This Row],[Heure de départ]])-FeuilleDeTemps[[#This Row],[Heure d’arrivée]],0))*24,0)</f>
        <v>8.0000000000000018</v>
      </c>
      <c r="H12" s="2"/>
    </row>
    <row r="13" spans="1:8" ht="49.9" customHeight="1">
      <c r="A13" s="2"/>
      <c r="B13" s="23">
        <v>44902</v>
      </c>
      <c r="C13" s="24">
        <v>0.33333333333333331</v>
      </c>
      <c r="D13" s="24">
        <v>0.5</v>
      </c>
      <c r="E13" s="24">
        <v>0.54166666666666663</v>
      </c>
      <c r="F13" s="24">
        <v>0.70833333333333337</v>
      </c>
      <c r="G13" s="25">
        <f>IFERROR(IF(COUNT(FeuilleDeTemps[[#This Row],[Heure d’arrivée]:[Heure de départ]])=4,(IF(FeuilleDeTemps[[#This Row],[Heure de départ]]&lt;FeuilleDeTemps[[#This Row],[Heure d’arrivée]],1,0)+FeuilleDeTemps[[#This Row],[Heure de départ]])-FeuilleDeTemps[[#This Row],[Fin du déjeuner]]+FeuilleDeTemps[[#This Row],[Début du déjeuner]]-FeuilleDeTemps[[#This Row],[Heure d’arrivée]],IF(AND(LEN(FeuilleDeTemps[[#This Row],[Heure d’arrivée]])&lt;&gt;0,LEN(FeuilleDeTemps[[#This Row],[Heure de départ]])&lt;&gt;0),(IF(FeuilleDeTemps[[#This Row],[Heure de départ]]&lt;FeuilleDeTemps[[#This Row],[Heure d’arrivée]],1,0)+FeuilleDeTemps[[#This Row],[Heure de départ]])-FeuilleDeTemps[[#This Row],[Heure d’arrivée]],0))*24,0)</f>
        <v>8.0000000000000018</v>
      </c>
      <c r="H13" s="2"/>
    </row>
    <row r="14" spans="1:8" ht="19.899999999999999" customHeight="1">
      <c r="A14" s="2"/>
      <c r="B14" s="2"/>
      <c r="C14" s="2"/>
      <c r="D14" s="2"/>
      <c r="E14" s="2"/>
      <c r="F14" s="2"/>
      <c r="G14" s="2"/>
      <c r="H14" s="2"/>
    </row>
  </sheetData>
  <mergeCells count="8">
    <mergeCell ref="D5:E5"/>
    <mergeCell ref="B3:C3"/>
    <mergeCell ref="F2:G2"/>
    <mergeCell ref="B1:G1"/>
    <mergeCell ref="D2:E2"/>
    <mergeCell ref="B2:C2"/>
    <mergeCell ref="D3:E3"/>
    <mergeCell ref="D4:E4"/>
  </mergeCells>
  <dataValidations count="26">
    <dataValidation allowBlank="1" showErrorMessage="1" sqref="B9:G13 B16:G1048576 B2:B3 F15:G15 A2:A1048576 F2 D2:E5 H1:XFD1 H6:XFD1048576 H2:J5 M2:XFD5 B14:G14 G6:G7" xr:uid="{00000000-0002-0000-0000-000000000000}"/>
    <dataValidation allowBlank="1" showInputMessage="1" showErrorMessage="1" prompt="Cette feuille de calcul suit les heures ouvrées pendant une semaine de travail. Entrez la date et les heures dans le tableau FeuilleDeTemps. Le total d’heures, les heures normales et les heures supplémentaires sont calculés automatiquement." sqref="A1" xr:uid="{00000000-0002-0000-0000-000001000000}"/>
    <dataValidation allowBlank="1" showInputMessage="1" showErrorMessage="1" prompt="Entrez le nom, l'adresse e-mail et le téléphone de l'employé dans les cellules à droite" sqref="D2" xr:uid="{00000000-0002-0000-0000-000003000000}"/>
    <dataValidation allowBlank="1" showInputMessage="1" showErrorMessage="1" prompt="Entrez le nom du gestionnaire dans les cellules à droite" sqref="B2" xr:uid="{00000000-0002-0000-0000-000007000000}"/>
    <dataValidation allowBlank="1" showInputMessage="1" showErrorMessage="1" prompt="Entrez le nom du gestionnaire dans cette cellule" sqref="B3" xr:uid="{00000000-0002-0000-0000-000008000000}"/>
    <dataValidation allowBlank="1" showInputMessage="1" showErrorMessage="1" prompt="Entrez le nombre total d'heures de travail par semaine dans la cellule ci-dessous" sqref="C6" xr:uid="{00000000-0002-0000-0000-00000B000000}"/>
    <dataValidation allowBlank="1" showInputMessage="1" showErrorMessage="1" prompt="Le total des heures de travail est calculé automatiquement dans la cellule ci-dessous." sqref="D6" xr:uid="{00000000-0002-0000-0000-00000C000000}"/>
    <dataValidation allowBlank="1" showInputMessage="1" showErrorMessage="1" prompt="Le total des heures normales est calculé automatiquement dans la cellule ci-dessous." sqref="E6" xr:uid="{00000000-0002-0000-0000-00000D000000}"/>
    <dataValidation allowBlank="1" showInputMessage="1" showErrorMessage="1" prompt="Le total des heures hors horaires est calculé automatiquement dans la cellule ci-dessous." sqref="F6" xr:uid="{00000000-0002-0000-0000-00000E000000}"/>
    <dataValidation allowBlank="1" showInputMessage="1" showErrorMessage="1" prompt="Entrez le nombre total d’heures de travail de la semaine dans cette cellule." sqref="C7" xr:uid="{00000000-0002-0000-0000-00000F000000}"/>
    <dataValidation allowBlank="1" showInputMessage="1" showErrorMessage="1" prompt="Le total des heures de travail est calculé automatiquement dans cette cellule." sqref="D7" xr:uid="{00000000-0002-0000-0000-000010000000}"/>
    <dataValidation allowBlank="1" showInputMessage="1" showErrorMessage="1" prompt="Le total des heures normales est calculé automatiquement dans cette cellule." sqref="E7" xr:uid="{00000000-0002-0000-0000-000011000000}"/>
    <dataValidation allowBlank="1" showInputMessage="1" showErrorMessage="1" prompt="Les heures supplémentaires sont calculées automatiquement dans cette cellule." sqref="F7" xr:uid="{00000000-0002-0000-0000-000012000000}"/>
    <dataValidation allowBlank="1" showInputMessage="1" showErrorMessage="1" prompt="Entrez la date dans cette colonne sous ce titre. Utilisez les filtres de titre pour trouver des entrées spécifiques." sqref="B8" xr:uid="{00000000-0002-0000-0000-000013000000}"/>
    <dataValidation allowBlank="1" showInputMessage="1" showErrorMessage="1" prompt="Entrez l’heure d’arrivée dans cette colonne sous ce titre." sqref="C8" xr:uid="{00000000-0002-0000-0000-000014000000}"/>
    <dataValidation allowBlank="1" showInputMessage="1" showErrorMessage="1" prompt="Entrez l’heure de début de la pause déjeuner dans cette colonne sous ce titre." sqref="D8" xr:uid="{00000000-0002-0000-0000-000015000000}"/>
    <dataValidation allowBlank="1" showInputMessage="1" showErrorMessage="1" prompt="Entrez l’heure de fin de la pause déjeuner dans cette colonne sous ce titre." sqref="E8" xr:uid="{00000000-0002-0000-0000-000016000000}"/>
    <dataValidation allowBlank="1" showInputMessage="1" showErrorMessage="1" prompt="Entrez l’heure de départ dans cette colonne sous ce titre." sqref="F8" xr:uid="{00000000-0002-0000-0000-000017000000}"/>
    <dataValidation allowBlank="1" showInputMessage="1" showErrorMessage="1" prompt="Les heures travaillées sont automatiquement calculées dans cette colonne sous cette rubrique" sqref="G8" xr:uid="{00000000-0002-0000-0000-000018000000}"/>
    <dataValidation allowBlank="1" showInputMessage="1" showErrorMessage="1" prompt="Entrez le nom de l'employé dans cette cellule" sqref="D3" xr:uid="{00000000-0002-0000-0000-000004000000}"/>
    <dataValidation allowBlank="1" showInputMessage="1" showErrorMessage="1" prompt="Entrez l’adresse e-mail de l’employé dans cette cellule." sqref="D4" xr:uid="{00000000-0002-0000-0000-000005000000}"/>
    <dataValidation allowBlank="1" showInputMessage="1" showErrorMessage="1" prompt="Entrez le téléphone de l'employé dans cette cellule" sqref="D5" xr:uid="{00000000-0002-0000-0000-000006000000}"/>
    <dataValidation allowBlank="1" showInputMessage="1" showErrorMessage="1" prompt="Entrez la date de début de la période dans cette cellule" sqref="F2" xr:uid="{00000000-0002-0000-0000-000009000000}"/>
    <dataValidation allowBlank="1" showInputMessage="1" showErrorMessage="1" prompt="Les heures supplémentaires sont automatiquement calculées dans cette cellule" sqref="F7" xr:uid="{C2D4154D-45C3-4AED-B5FF-82876DDBA64B}"/>
    <dataValidation allowBlank="1" showInputMessage="1" showErrorMessage="1" prompt="Les heures supplémentaires sont calculées dans la cellule ci-dessous" sqref="F6" xr:uid="{9965C0FA-969E-4B8F-9229-883D736FB24C}"/>
    <dataValidation allowBlank="1" showInputMessage="1" showErrorMessage="1" prompt="Le titre de cette feuille de calcul figure de cette cellule. Entrez les détails de l’employé et du responsable dans les cellules en dessous." sqref="B1:G1" xr:uid="{D64A37A8-D514-4BFD-B4D7-24E532448948}"/>
  </dataValidations>
  <hyperlinks>
    <hyperlink ref="D4" r:id="rId1" xr:uid="{D4B17653-BCA1-449F-893D-E0BF32A36463}"/>
  </hyperlinks>
  <printOptions horizontalCentered="1"/>
  <pageMargins left="0.4" right="0.4" top="0.4" bottom="0.4" header="0.3" footer="0.3"/>
  <pageSetup paperSize="9" scale="53" fitToHeight="0" orientation="landscape" r:id="rId2"/>
  <headerFooter differentFirst="1"/>
  <tableParts count="1">
    <tablePart r:id="rId3"/>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3.xml><?xml version="1.0" encoding="utf-8"?>
<ds:datastoreItem xmlns:ds="http://schemas.openxmlformats.org/officeDocument/2006/customXml" ds:itemID="{E0204948-B1D1-465D-BD00-E37264820C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2.xml><?xml version="1.0" encoding="utf-8"?>
<ds:datastoreItem xmlns:ds="http://schemas.openxmlformats.org/officeDocument/2006/customXml" ds:itemID="{9131FD43-5002-4234-983F-ADFAEA3AEECB}">
  <ds:schemaRefs>
    <ds:schemaRef ds:uri="http://schemas.microsoft.com/sharepoint/v3/contenttype/forms"/>
  </ds:schemaRefs>
</ds:datastoreItem>
</file>

<file path=customXml/itemProps31.xml><?xml version="1.0" encoding="utf-8"?>
<ds:datastoreItem xmlns:ds="http://schemas.openxmlformats.org/officeDocument/2006/customXml" ds:itemID="{829A1220-9CF2-4B0B-8E70-BE423159CF33}">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DocSecurity>0</ap:DocSecurity>
  <ap:Template>TM10000091</ap:Template>
  <ap:ScaleCrop>false</ap:ScaleCrop>
  <ap:HeadingPairs>
    <vt:vector baseType="variant" size="4">
      <vt:variant>
        <vt:lpstr>Feuilles de calcul</vt:lpstr>
      </vt:variant>
      <vt:variant>
        <vt:i4>1</vt:i4>
      </vt:variant>
      <vt:variant>
        <vt:lpstr>Plages nommées</vt:lpstr>
      </vt:variant>
      <vt:variant>
        <vt:i4>4</vt:i4>
      </vt:variant>
    </vt:vector>
  </ap:HeadingPairs>
  <ap:TitlesOfParts>
    <vt:vector baseType="lpstr" size="5">
      <vt:lpstr>Feuille de temps</vt:lpstr>
      <vt:lpstr>HeuresSemaineTravail</vt:lpstr>
      <vt:lpstr>'Feuille de temps'!Impression_des_titres</vt:lpstr>
      <vt:lpstr>TitreColonne1</vt:lpstr>
      <vt:lpstr>ZoneTitreColonne1..E6.1</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2022-12-15T07:00:51Z</dcterms:created>
  <dcterms:modified xsi:type="dcterms:W3CDTF">2023-03-20T09:22:01Z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