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90510\fr-FR\target\"/>
    </mc:Choice>
  </mc:AlternateContent>
  <xr:revisionPtr revIDLastSave="0" documentId="13_ncr:1_{7F26C014-CEEF-45B2-B95F-C3523C4CFA39}" xr6:coauthVersionLast="43" xr6:coauthVersionMax="43" xr10:uidLastSave="{00000000-0000-0000-0000-000000000000}"/>
  <bookViews>
    <workbookView xWindow="-120" yWindow="-120" windowWidth="25650" windowHeight="16215" xr2:uid="{00000000-000D-0000-FFFF-FFFF00000000}"/>
  </bookViews>
  <sheets>
    <sheet name="Revenus mensuels" sheetId="1" r:id="rId1"/>
    <sheet name="Épargne mensuelle" sheetId="3" r:id="rId2"/>
    <sheet name="Dépenses mensuelles" sheetId="4" r:id="rId3"/>
    <sheet name="Données du graphique" sheetId="2" state="hidden" r:id="rId4"/>
  </sheets>
  <definedNames>
    <definedName name="Dépenses_Mensuelles_Totales">'Revenus mensuels'!$C$6</definedName>
    <definedName name="Épargne_Mensuelle_Totale">'Revenus mensuels'!$C$8</definedName>
    <definedName name="_xlnm.Print_Titles" localSheetId="2">'Dépenses mensuelles'!$3:$3</definedName>
    <definedName name="_xlnm.Print_Titles" localSheetId="1">'Épargne mensuelle'!$3:$3</definedName>
    <definedName name="_xlnm.Print_Titles" localSheetId="0">'Revenus mensuels'!$13:$13</definedName>
    <definedName name="Revenu_Mensuel_Total">'Revenus mensuels'!$C$4</definedName>
    <definedName name="Titre1">Revenu[[#Headers],[Élément]]</definedName>
    <definedName name="Titre2">Épargne[[#Headers],[Date]]</definedName>
    <definedName name="Titre3">Dépenses[[#Headers],[Élément]]</definedName>
    <definedName name="TitreBudget">'Revenus mensuels'!$B$1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  <c r="B1" i="3"/>
  <c r="C6" i="1" l="1"/>
  <c r="C8" i="1"/>
  <c r="C4" i="1" l="1"/>
  <c r="C10" i="1" s="1"/>
  <c r="B11" i="1" l="1"/>
  <c r="B4" i="2"/>
  <c r="B3" i="2"/>
  <c r="B2" i="2" s="1"/>
</calcChain>
</file>

<file path=xl/sharedStrings.xml><?xml version="1.0" encoding="utf-8"?>
<sst xmlns="http://schemas.openxmlformats.org/spreadsheetml/2006/main" count="33" uniqueCount="27">
  <si>
    <t>Budget</t>
  </si>
  <si>
    <t>Pourcentage du revenu dépensé</t>
  </si>
  <si>
    <t>Graphique en secteurs du pourcentage du revenu dépensé. La valeur de pourcentage figure dans la cellule ci-dessous</t>
  </si>
  <si>
    <t>Revenus mensuels</t>
  </si>
  <si>
    <t>Élément</t>
  </si>
  <si>
    <t>Source de revenu 1</t>
  </si>
  <si>
    <t>Source de revenu 2</t>
  </si>
  <si>
    <t>Autres</t>
  </si>
  <si>
    <t>Synthèse</t>
  </si>
  <si>
    <t>Revenu mensuel total</t>
  </si>
  <si>
    <t>Dépenses mensuelles totales</t>
  </si>
  <si>
    <t>Épargne mensuelle totale</t>
  </si>
  <si>
    <t>Liquidités</t>
  </si>
  <si>
    <t>Montant</t>
  </si>
  <si>
    <t>Épargne mensuelle</t>
  </si>
  <si>
    <t>Date</t>
  </si>
  <si>
    <t>Dépenses mensuelles</t>
  </si>
  <si>
    <t>Location/Prêt immobilier</t>
  </si>
  <si>
    <t>Électricité</t>
  </si>
  <si>
    <t>Gaz</t>
  </si>
  <si>
    <t>Téléphone portable</t>
  </si>
  <si>
    <t>Courses</t>
  </si>
  <si>
    <t>Prêt automobile</t>
  </si>
  <si>
    <t>Cartes de crédit</t>
  </si>
  <si>
    <t>Assurance automobile</t>
  </si>
  <si>
    <t>Divers</t>
  </si>
  <si>
    <t>DONNÉES DU GRAPHIQUE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</si>
</sst>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6" formatCode="_(* #,##0_);_(* \(#,##0\);_(* &quot;-&quot;_);_(@_)"/>
    <numFmt numFmtId="167" formatCode="_(* #,##0.00_);_(* \(#,##0.00\);_(* &quot;-&quot;??_);_(@_)"/>
    <numFmt numFmtId="168" formatCode="#,##0\ [$$-C0C]_);\(#,##0\ [$$-C0C]\)"/>
    <numFmt numFmtId="169" formatCode="#,##0.00\ [$$-C0C]_);\(#,##0.00\ [$$-C0C]\)"/>
  </numFmts>
  <fonts count="21" x14ac:knownFonts="1">
    <font>
      <b/>
      <sz val="12"/>
      <color theme="3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29"/>
      <color theme="3"/>
      <name val="Arial"/>
      <family val="2"/>
      <scheme val="major"/>
    </font>
    <font>
      <sz val="12"/>
      <name val="Arial"/>
      <family val="2"/>
      <scheme val="minor"/>
    </font>
    <font>
      <b/>
      <sz val="12"/>
      <color theme="3" tint="0.24994659260841701"/>
      <name val="Arial"/>
      <family val="2"/>
      <scheme val="minor"/>
    </font>
    <font>
      <b/>
      <sz val="14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0" applyNumberFormat="0" applyFill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Alignment="0" applyProtection="0"/>
    <xf numFmtId="0" fontId="6" fillId="0" borderId="0" applyNumberFormat="0" applyFill="0" applyAlignment="0" applyProtection="0"/>
    <xf numFmtId="169" fontId="6" fillId="0" borderId="0" applyFont="0" applyFill="0" applyBorder="0" applyProtection="0">
      <alignment horizontal="left"/>
    </xf>
    <xf numFmtId="168" fontId="7" fillId="0" borderId="0" applyFill="0" applyBorder="0" applyProtection="0">
      <alignment horizontal="left"/>
    </xf>
    <xf numFmtId="9" fontId="7" fillId="0" borderId="0" applyFill="0" applyBorder="0" applyProtection="0">
      <alignment horizontal="center"/>
    </xf>
    <xf numFmtId="14" fontId="6" fillId="0" borderId="0" applyFont="0" applyFill="0" applyBorder="0">
      <alignment horizontal="left"/>
    </xf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wrapText="1"/>
    </xf>
    <xf numFmtId="0" fontId="3" fillId="0" borderId="0" xfId="2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9" fontId="5" fillId="0" borderId="0" xfId="0" applyNumberFormat="1" applyFont="1">
      <alignment wrapText="1"/>
    </xf>
    <xf numFmtId="0" fontId="6" fillId="0" borderId="0" xfId="4"/>
    <xf numFmtId="0" fontId="0" fillId="0" borderId="0" xfId="0" applyFont="1" applyBorder="1">
      <alignment wrapText="1"/>
    </xf>
    <xf numFmtId="169" fontId="0" fillId="0" borderId="0" xfId="5" applyFont="1">
      <alignment horizontal="left"/>
    </xf>
    <xf numFmtId="169" fontId="0" fillId="0" borderId="0" xfId="5" applyFont="1" applyBorder="1">
      <alignment horizontal="left"/>
    </xf>
    <xf numFmtId="9" fontId="7" fillId="0" borderId="0" xfId="7">
      <alignment horizontal="center"/>
    </xf>
    <xf numFmtId="168" fontId="7" fillId="0" borderId="0" xfId="6">
      <alignment horizontal="left"/>
    </xf>
    <xf numFmtId="14" fontId="0" fillId="0" borderId="0" xfId="8" applyFont="1" applyBorder="1">
      <alignment horizontal="left"/>
    </xf>
    <xf numFmtId="0" fontId="2" fillId="0" borderId="0" xfId="0" applyNumberFormat="1" applyFont="1">
      <alignment wrapText="1"/>
    </xf>
    <xf numFmtId="0" fontId="3" fillId="0" borderId="0" xfId="2">
      <alignment horizontal="left"/>
    </xf>
  </cellXfs>
  <cellStyles count="48">
    <cellStyle name="20 % - Accent1" xfId="25" builtinId="30" customBuiltin="1"/>
    <cellStyle name="20 % - Accent2" xfId="29" builtinId="34" customBuiltin="1"/>
    <cellStyle name="20 % - Accent3" xfId="33" builtinId="38" customBuiltin="1"/>
    <cellStyle name="20 % - Accent4" xfId="37" builtinId="42" customBuiltin="1"/>
    <cellStyle name="20 % - Accent5" xfId="41" builtinId="46" customBuiltin="1"/>
    <cellStyle name="20 % - Accent6" xfId="45" builtinId="50" customBuiltin="1"/>
    <cellStyle name="40 % - Accent1" xfId="26" builtinId="31" customBuiltin="1"/>
    <cellStyle name="40 % - Accent2" xfId="30" builtinId="35" customBuiltin="1"/>
    <cellStyle name="40 % - Accent3" xfId="34" builtinId="39" customBuiltin="1"/>
    <cellStyle name="40 % - Accent4" xfId="38" builtinId="43" customBuiltin="1"/>
    <cellStyle name="40 % - Accent5" xfId="42" builtinId="47" customBuiltin="1"/>
    <cellStyle name="40 % - Accent6" xfId="46" builtinId="51" customBuiltin="1"/>
    <cellStyle name="60 % - Accent1" xfId="27" builtinId="32" customBuiltin="1"/>
    <cellStyle name="60 % - Accent2" xfId="31" builtinId="36" customBuiltin="1"/>
    <cellStyle name="60 % - Accent3" xfId="35" builtinId="40" customBuiltin="1"/>
    <cellStyle name="60 % - Accent4" xfId="39" builtinId="44" customBuiltin="1"/>
    <cellStyle name="60 % - Accent5" xfId="43" builtinId="48" customBuiltin="1"/>
    <cellStyle name="60 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Avertissement" xfId="20" builtinId="11" customBuiltin="1"/>
    <cellStyle name="Calcul" xfId="17" builtinId="22" customBuiltin="1"/>
    <cellStyle name="Cellule liée" xfId="18" builtinId="24" customBuiltin="1"/>
    <cellStyle name="Date" xfId="8" xr:uid="{00000000-0005-0000-0000-000002000000}"/>
    <cellStyle name="Entrée" xfId="15" builtinId="20" customBuiltin="1"/>
    <cellStyle name="Insatisfaisant" xfId="13" builtinId="27" customBuiltin="1"/>
    <cellStyle name="Milliers" xfId="9" builtinId="3" customBuiltin="1"/>
    <cellStyle name="Milliers [0]" xfId="10" builtinId="6" customBuiltin="1"/>
    <cellStyle name="Monétaire" xfId="5" builtinId="4" customBuiltin="1"/>
    <cellStyle name="Monétaire [0]" xfId="6" builtinId="7" customBuiltin="1"/>
    <cellStyle name="Neutre" xfId="14" builtinId="28" customBuiltin="1"/>
    <cellStyle name="Normal" xfId="0" builtinId="0" customBuiltin="1"/>
    <cellStyle name="Note" xfId="21" builtinId="10" customBuiltin="1"/>
    <cellStyle name="Pourcentage" xfId="7" builtinId="5" customBuiltin="1"/>
    <cellStyle name="Satisfaisant" xfId="12" builtinId="26" customBuiltin="1"/>
    <cellStyle name="Sortie" xfId="16" builtinId="21" customBuiltin="1"/>
    <cellStyle name="Texte explicatif" xfId="22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11" builtinId="19" customBuiltin="1"/>
    <cellStyle name="Total" xfId="23" builtinId="25" customBuiltin="1"/>
    <cellStyle name="Vérification" xfId="19" builtinId="23" customBuiltin="1"/>
  </cellStyles>
  <dxfs count="9">
    <dxf>
      <numFmt numFmtId="165" formatCode="#,##0.00\ &quot;€&quot;;\-#,##0.00\ &quot;€&quot;"/>
      <alignment horizontal="left" vertical="bottom" textRotation="0" wrapText="0" indent="0" justifyLastLine="0" shrinkToFit="0" readingOrder="0"/>
    </dxf>
    <dxf>
      <numFmt numFmtId="165" formatCode="#,##0.00\ &quot;€&quot;;\-#,##0.00\ &quot;€&quot;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65" formatCode="#,##0.00\ &quot;€&quot;;\-#,##0.00\ &quot;€&quot;"/>
      <alignment horizontal="left" vertical="bottom" textRotation="0" wrapText="1" indent="0" justifyLastLine="0" shrinkToFit="0" readingOrder="0"/>
    </dxf>
    <dxf>
      <font>
        <color theme="5" tint="-0.24994659260841701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  <bottom/>
      </border>
    </dxf>
    <dxf>
      <font>
        <color theme="4" tint="-0.24994659260841701"/>
      </font>
    </dxf>
    <dxf>
      <font>
        <b/>
        <i val="0"/>
        <color theme="3" tint="0.24994659260841701"/>
      </font>
      <border>
        <top/>
        <bottom/>
      </border>
    </dxf>
  </dxfs>
  <tableStyles count="1" defaultPivotStyle="PivotStyleLight16">
    <tableStyle name="TableauBudget" pivot="0" count="4" xr9:uid="{00000000-0011-0000-FFFF-FFFF00000000}">
      <tableStyleElement type="wholeTable" dxfId="8"/>
      <tableStyleElement type="headerRow" dxfId="7"/>
      <tableStyleElement type="firstRowStripe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67965367965361E-2"/>
          <c:y val="4.61361014994233E-2"/>
          <c:w val="0.83549783549783552"/>
          <c:h val="0.89042675893886969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explosion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20F-4776-9425-DE6F6B185C77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20F-4776-9425-DE6F6B185C77}"/>
              </c:ext>
            </c:extLst>
          </c:dPt>
          <c:val>
            <c:numRef>
              <c:f>'Données du graphique'!$B$2:$B$3</c:f>
              <c:numCache>
                <c:formatCode>0%</c:formatCode>
                <c:ptCount val="2"/>
                <c:pt idx="0">
                  <c:v>0.45120000000000005</c:v>
                </c:pt>
                <c:pt idx="1">
                  <c:v>0.54879999999999995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0F-4776-9425-DE6F6B185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</xdr:row>
      <xdr:rowOff>38101</xdr:rowOff>
    </xdr:from>
    <xdr:to>
      <xdr:col>1</xdr:col>
      <xdr:colOff>3743324</xdr:colOff>
      <xdr:row>9</xdr:row>
      <xdr:rowOff>209551</xdr:rowOff>
    </xdr:to>
    <xdr:graphicFrame macro="">
      <xdr:nvGraphicFramePr>
        <xdr:cNvPr id="3" name="Graphique 2" descr="Graphique en secteur % de revenu dépensé. La valeur de pourcentage figure dans la cellule ci-dessou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venu" displayName="Revenu" ref="B13:C16">
  <autoFilter ref="B13:C16" xr:uid="{00000000-0009-0000-0100-000001000000}"/>
  <tableColumns count="2">
    <tableColumn id="1" xr3:uid="{00000000-0010-0000-0000-000001000000}" name="Élément" totalsRowLabel="Total"/>
    <tableColumn id="2" xr3:uid="{00000000-0010-0000-0000-000002000000}" name="Montant" totalsRowFunction="sum" totalsRowDxfId="3" dataCellStyle="Monétaire"/>
  </tableColumns>
  <tableStyleInfo name="TableauBudget" showFirstColumn="0" showLastColumn="0" showRowStripes="1" showColumnStripes="0"/>
  <extLst>
    <ext xmlns:x14="http://schemas.microsoft.com/office/spreadsheetml/2009/9/main" uri="{504A1905-F514-4f6f-8877-14C23A59335A}">
      <x14:table altTextSummary="Entrez les détails du revenu mensuel dans ce tableau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Épargne" displayName="Épargne" ref="B3:C6">
  <autoFilter ref="B3:C6" xr:uid="{00000000-0009-0000-0100-000006000000}"/>
  <tableColumns count="2">
    <tableColumn id="1" xr3:uid="{00000000-0010-0000-0100-000001000000}" name="Date" totalsRowLabel="Total" totalsRowDxfId="2" dataCellStyle="Date"/>
    <tableColumn id="2" xr3:uid="{00000000-0010-0000-0100-000002000000}" name="Montant" totalsRowFunction="sum" totalsRowDxfId="1" dataCellStyle="Monétaire"/>
  </tableColumns>
  <tableStyleInfo name="TableauBudget" showFirstColumn="0" showLastColumn="0" showRowStripes="1" showColumnStripes="0"/>
  <extLst>
    <ext xmlns:x14="http://schemas.microsoft.com/office/spreadsheetml/2009/9/main" uri="{504A1905-F514-4f6f-8877-14C23A59335A}">
      <x14:table altTextSummary="Entrez l’épargne mensuelle dans ce tableau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Dépenses" displayName="Dépenses" ref="B3:C12">
  <autoFilter ref="B3:C12" xr:uid="{00000000-0009-0000-0100-000008000000}"/>
  <tableColumns count="2">
    <tableColumn id="1" xr3:uid="{00000000-0010-0000-0200-000001000000}" name="Élément" totalsRowLabel="Total"/>
    <tableColumn id="2" xr3:uid="{00000000-0010-0000-0200-000002000000}" name="Montant" totalsRowFunction="sum" totalsRowDxfId="0" dataCellStyle="Monétaire"/>
  </tableColumns>
  <tableStyleInfo name="TableauBudget" showFirstColumn="0" showLastColumn="0" showRowStripes="1" showColumnStripes="0"/>
  <extLst>
    <ext xmlns:x14="http://schemas.microsoft.com/office/spreadsheetml/2009/9/main" uri="{504A1905-F514-4f6f-8877-14C23A59335A}">
      <x14:table altTextSummary="Entrez les dépenses mensuelles dans ce tableau"/>
    </ext>
  </extLst>
</table>
</file>

<file path=xl/theme/theme11.xml><?xml version="1.0" encoding="utf-8"?>
<a:theme xmlns:a="http://schemas.openxmlformats.org/drawingml/2006/main" name="Office Theme">
  <a:themeElements>
    <a:clrScheme name="Personal Budget">
      <a:dk1>
        <a:sysClr val="windowText" lastClr="000000"/>
      </a:dk1>
      <a:lt1>
        <a:sysClr val="window" lastClr="FFFFFF"/>
      </a:lt1>
      <a:dk2>
        <a:srgbClr val="282C27"/>
      </a:dk2>
      <a:lt2>
        <a:srgbClr val="EBEDE6"/>
      </a:lt2>
      <a:accent1>
        <a:srgbClr val="91BD30"/>
      </a:accent1>
      <a:accent2>
        <a:srgbClr val="EB6982"/>
      </a:accent2>
      <a:accent3>
        <a:srgbClr val="40B0C2"/>
      </a:accent3>
      <a:accent4>
        <a:srgbClr val="E6C73D"/>
      </a:accent4>
      <a:accent5>
        <a:srgbClr val="A68C75"/>
      </a:accent5>
      <a:accent6>
        <a:srgbClr val="A64F8F"/>
      </a:accent6>
      <a:hlink>
        <a:srgbClr val="40B0C2"/>
      </a:hlink>
      <a:folHlink>
        <a:srgbClr val="A64F8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16"/>
  <sheetViews>
    <sheetView showGridLines="0" tabSelected="1" zoomScaleNormal="100" zoomScaleSheetLayoutView="100" workbookViewId="0"/>
  </sheetViews>
  <sheetFormatPr baseColWidth="10" defaultColWidth="8.88671875" defaultRowHeight="24.95" customHeight="1" x14ac:dyDescent="0.25"/>
  <cols>
    <col min="1" max="1" width="3.21875" customWidth="1"/>
    <col min="2" max="2" width="44.6640625" customWidth="1"/>
    <col min="3" max="3" width="20.33203125" customWidth="1"/>
    <col min="4" max="4" width="9" customWidth="1"/>
  </cols>
  <sheetData>
    <row r="1" spans="2:3" ht="35.25" customHeight="1" x14ac:dyDescent="0.5">
      <c r="B1" s="3" t="s">
        <v>0</v>
      </c>
      <c r="C1" s="1"/>
    </row>
    <row r="2" spans="2:3" ht="37.5" customHeight="1" x14ac:dyDescent="0.35">
      <c r="B2" s="1" t="s">
        <v>1</v>
      </c>
      <c r="C2" s="1" t="s">
        <v>8</v>
      </c>
    </row>
    <row r="3" spans="2:3" ht="30" customHeight="1" x14ac:dyDescent="0.25">
      <c r="B3" s="12" t="s">
        <v>2</v>
      </c>
      <c r="C3" s="5" t="s">
        <v>9</v>
      </c>
    </row>
    <row r="4" spans="2:3" ht="20.45" customHeight="1" x14ac:dyDescent="0.25">
      <c r="B4" s="12"/>
      <c r="C4" s="10">
        <f>SUM(Revenu[Montant])</f>
        <v>3750</v>
      </c>
    </row>
    <row r="5" spans="2:3" ht="20.45" customHeight="1" x14ac:dyDescent="0.25">
      <c r="B5" s="12"/>
      <c r="C5" s="5" t="s">
        <v>10</v>
      </c>
    </row>
    <row r="6" spans="2:3" ht="20.45" customHeight="1" x14ac:dyDescent="0.25">
      <c r="B6" s="12"/>
      <c r="C6" s="10">
        <f>SUM(Dépenses[[#All],[Montant]])</f>
        <v>2058</v>
      </c>
    </row>
    <row r="7" spans="2:3" ht="20.45" customHeight="1" x14ac:dyDescent="0.25">
      <c r="B7" s="12"/>
      <c r="C7" s="5" t="s">
        <v>11</v>
      </c>
    </row>
    <row r="8" spans="2:3" ht="20.45" customHeight="1" x14ac:dyDescent="0.25">
      <c r="B8" s="12"/>
      <c r="C8" s="10">
        <f>SUM(Épargne[[#All],[Montant]])</f>
        <v>550</v>
      </c>
    </row>
    <row r="9" spans="2:3" ht="20.45" customHeight="1" x14ac:dyDescent="0.25">
      <c r="B9" s="12"/>
      <c r="C9" s="5" t="s">
        <v>12</v>
      </c>
    </row>
    <row r="10" spans="2:3" ht="20.45" customHeight="1" x14ac:dyDescent="0.25">
      <c r="B10" s="12"/>
      <c r="C10" s="10">
        <f>Revenu_Mensuel_Total-Dépenses_Mensuelles_Totales-Épargne_Mensuelle_Totale</f>
        <v>1142</v>
      </c>
    </row>
    <row r="11" spans="2:3" ht="22.5" customHeight="1" x14ac:dyDescent="0.25">
      <c r="B11" s="9">
        <f>MIN(Dépenses_Mensuelles_Totales/Revenu_Mensuel_Total,1)</f>
        <v>0.54879999999999995</v>
      </c>
    </row>
    <row r="12" spans="2:3" ht="45" customHeight="1" x14ac:dyDescent="0.35">
      <c r="B12" s="13" t="s">
        <v>3</v>
      </c>
      <c r="C12" s="13"/>
    </row>
    <row r="13" spans="2:3" ht="24.95" customHeight="1" x14ac:dyDescent="0.25">
      <c r="B13" s="6" t="s">
        <v>4</v>
      </c>
      <c r="C13" s="6" t="s">
        <v>13</v>
      </c>
    </row>
    <row r="14" spans="2:3" ht="24.95" customHeight="1" x14ac:dyDescent="0.25">
      <c r="B14" t="s">
        <v>5</v>
      </c>
      <c r="C14" s="7">
        <v>2500</v>
      </c>
    </row>
    <row r="15" spans="2:3" ht="24.95" customHeight="1" x14ac:dyDescent="0.25">
      <c r="B15" t="s">
        <v>6</v>
      </c>
      <c r="C15" s="7">
        <v>1000</v>
      </c>
    </row>
    <row r="16" spans="2:3" ht="24.95" customHeight="1" x14ac:dyDescent="0.25">
      <c r="B16" t="s">
        <v>7</v>
      </c>
      <c r="C16" s="7">
        <v>250</v>
      </c>
    </row>
  </sheetData>
  <mergeCells count="2">
    <mergeCell ref="B3:B10"/>
    <mergeCell ref="B12:C12"/>
  </mergeCells>
  <dataValidations count="13">
    <dataValidation allowBlank="1" showInputMessage="1" showErrorMessage="1" prompt="Créer un budget récapitulatif dans cette feuille de calcul. Totaux et solde sont dans les cellules C3 à C10. % du revenu dépensé est dans la cellule B11, graphique en secteurs correspondant est dans la cellule B3" sqref="A1" xr:uid="{00000000-0002-0000-0000-000000000000}"/>
    <dataValidation allowBlank="1" showInputMessage="1" showErrorMessage="1" prompt="% de revenu dépensé. Cette valeur est calculée automatiquement" sqref="B11" xr:uid="{00000000-0002-0000-0000-000001000000}"/>
    <dataValidation allowBlank="1" showInputMessage="1" showErrorMessage="1" prompt="Le revenu mensuel total est calculé automatiquement" sqref="C4" xr:uid="{00000000-0002-0000-0000-000002000000}"/>
    <dataValidation allowBlank="1" showInputMessage="1" showErrorMessage="1" prompt="Les dépenses mensuelles totales sont calculées automatiquement" sqref="C6" xr:uid="{00000000-0002-0000-0000-000003000000}"/>
    <dataValidation allowBlank="1" showInputMessage="1" showErrorMessage="1" prompt="L’épargne mensuelle totale est calculée automatiquement" sqref="C8" xr:uid="{00000000-0002-0000-0000-000004000000}"/>
    <dataValidation allowBlank="1" showInputMessage="1" showErrorMessage="1" prompt="Le solde de caisse est calculée automatiquement" sqref="C10" xr:uid="{00000000-0002-0000-0000-000005000000}"/>
    <dataValidation allowBlank="1" showInputMessage="1" showErrorMessage="1" prompt="Entrez les éléments de revenu mensuel dans cette colonne" sqref="B13" xr:uid="{00000000-0002-0000-0000-000006000000}"/>
    <dataValidation allowBlank="1" showInputMessage="1" showErrorMessage="1" prompt="Entrez les montants de revenu mensuel dans cette colonne" sqref="C13" xr:uid="{00000000-0002-0000-0000-000007000000}"/>
    <dataValidation allowBlank="1" showInputMessage="1" showErrorMessage="1" prompt="Le graphique en secteurs de % du revenu dépensé est dans les cellules B3 à B10" sqref="B3:B10" xr:uid="{00000000-0002-0000-0000-000008000000}"/>
    <dataValidation allowBlank="1" showInputMessage="1" showErrorMessage="1" prompt="Le titre de cette feuille de calcul est dans cette cellule. Le titre est automatiquement mis à jour dans la cellule B1 dans les feuilles de calcul Épargne mensuelle et Dépenses mensuelles. Entrez le revenu mensuel à compter de la cellule B13" sqref="B1" xr:uid="{00000000-0002-0000-0000-000009000000}"/>
    <dataValidation allowBlank="1" showInputMessage="1" showErrorMessage="1" prompt="Résumé des revenus, épargne et dépenses, y compris un résumé de trésorerie sont dans les cellules en dessous" sqref="C2" xr:uid="{00000000-0002-0000-0000-00000A000000}"/>
    <dataValidation allowBlank="1" showInputMessage="1" showErrorMessage="1" prompt="Entrez le revenu mensuel dans le tableau ci-dessous" sqref="B12:C12" xr:uid="{00000000-0002-0000-0000-00000B000000}"/>
    <dataValidation allowBlank="1" showInputMessage="1" showErrorMessage="1" prompt="Graphique en secteurs de % du revenu dépensé est dans la cellule ci-dessous. Valeur est dans la cellule B11. Synthèse démarre dans la cellule située à droite" sqref="B2" xr:uid="{00000000-0002-0000-0000-00000C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9B884C1-E439-4719-A03C-9B5F520358C5}">
            <xm:f>'Données du graphique'!$B$4</xm:f>
            <x14:dxf>
              <font>
                <color theme="5" tint="-0.24994659260841701"/>
              </font>
            </x14:dxf>
          </x14:cfRule>
          <xm:sqref>C10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C6"/>
  <sheetViews>
    <sheetView showGridLines="0" zoomScaleNormal="100" zoomScaleSheetLayoutView="100" workbookViewId="0"/>
  </sheetViews>
  <sheetFormatPr baseColWidth="10" defaultColWidth="8.88671875" defaultRowHeight="24.9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TitreBudget</f>
        <v>Budget</v>
      </c>
      <c r="C1" s="1"/>
    </row>
    <row r="2" spans="2:3" ht="45" customHeight="1" x14ac:dyDescent="0.35">
      <c r="B2" s="1" t="s">
        <v>14</v>
      </c>
      <c r="C2" s="2"/>
    </row>
    <row r="3" spans="2:3" ht="24.95" customHeight="1" x14ac:dyDescent="0.25">
      <c r="B3" s="6" t="s">
        <v>15</v>
      </c>
      <c r="C3" s="6" t="s">
        <v>13</v>
      </c>
    </row>
    <row r="4" spans="2:3" ht="24.95" customHeight="1" x14ac:dyDescent="0.25">
      <c r="B4" s="11" t="s">
        <v>15</v>
      </c>
      <c r="C4" s="8">
        <v>200</v>
      </c>
    </row>
    <row r="5" spans="2:3" ht="24.95" customHeight="1" x14ac:dyDescent="0.25">
      <c r="B5" s="11" t="s">
        <v>15</v>
      </c>
      <c r="C5" s="8">
        <v>250</v>
      </c>
    </row>
    <row r="6" spans="2:3" ht="24.95" customHeight="1" x14ac:dyDescent="0.25">
      <c r="B6" s="11" t="s">
        <v>15</v>
      </c>
      <c r="C6" s="8">
        <v>100</v>
      </c>
    </row>
  </sheetData>
  <dataValidations count="4">
    <dataValidation allowBlank="1" showInputMessage="1" showErrorMessage="1" prompt="Entrez le montant de l’épargne dans cette colonne" sqref="C3" xr:uid="{00000000-0002-0000-0100-000000000000}"/>
    <dataValidation allowBlank="1" showInputMessage="1" showErrorMessage="1" prompt="Entrez la date de l’épargne dans cette colonne" sqref="B3" xr:uid="{00000000-0002-0000-0100-000001000000}"/>
    <dataValidation allowBlank="1" showInputMessage="1" showErrorMessage="1" prompt="Entrez l’épargne mensuelle dans cette feuille de calcul" sqref="A1" xr:uid="{00000000-0002-0000-0100-000002000000}"/>
    <dataValidation allowBlank="1" showInputMessage="1" showErrorMessage="1" prompt="Le titre est automatiquement mis à jour en fonction de la valeur figurant dans la cellule B1 de feuille de calcul Revenu mensuel" sqref="B1" xr:uid="{00000000-0002-0000-01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  <pageSetUpPr fitToPage="1"/>
  </sheetPr>
  <dimension ref="B1:C12"/>
  <sheetViews>
    <sheetView showGridLines="0" zoomScaleNormal="100" zoomScaleSheetLayoutView="100" workbookViewId="0"/>
  </sheetViews>
  <sheetFormatPr baseColWidth="10" defaultColWidth="8.88671875" defaultRowHeight="24.95" customHeight="1" x14ac:dyDescent="0.25"/>
  <cols>
    <col min="1" max="1" width="3.21875" customWidth="1"/>
    <col min="2" max="2" width="28.5546875" customWidth="1"/>
    <col min="3" max="3" width="20.33203125" customWidth="1"/>
    <col min="4" max="4" width="9" customWidth="1"/>
  </cols>
  <sheetData>
    <row r="1" spans="2:3" ht="35.25" customHeight="1" x14ac:dyDescent="0.5">
      <c r="B1" s="3" t="str">
        <f>TitreBudget</f>
        <v>Budget</v>
      </c>
      <c r="C1" s="1"/>
    </row>
    <row r="2" spans="2:3" ht="45" customHeight="1" x14ac:dyDescent="0.35">
      <c r="B2" s="1" t="s">
        <v>16</v>
      </c>
    </row>
    <row r="3" spans="2:3" ht="24.95" customHeight="1" x14ac:dyDescent="0.25">
      <c r="B3" s="6" t="s">
        <v>4</v>
      </c>
      <c r="C3" s="6" t="s">
        <v>13</v>
      </c>
    </row>
    <row r="4" spans="2:3" ht="24.95" customHeight="1" x14ac:dyDescent="0.25">
      <c r="B4" t="s">
        <v>17</v>
      </c>
      <c r="C4" s="7">
        <v>800</v>
      </c>
    </row>
    <row r="5" spans="2:3" ht="24.95" customHeight="1" x14ac:dyDescent="0.25">
      <c r="B5" t="s">
        <v>18</v>
      </c>
      <c r="C5" s="7">
        <v>120</v>
      </c>
    </row>
    <row r="6" spans="2:3" ht="24.95" customHeight="1" x14ac:dyDescent="0.25">
      <c r="B6" t="s">
        <v>19</v>
      </c>
      <c r="C6" s="7">
        <v>50</v>
      </c>
    </row>
    <row r="7" spans="2:3" ht="24.95" customHeight="1" x14ac:dyDescent="0.25">
      <c r="B7" t="s">
        <v>20</v>
      </c>
      <c r="C7" s="7">
        <v>45</v>
      </c>
    </row>
    <row r="8" spans="2:3" ht="24.95" customHeight="1" x14ac:dyDescent="0.25">
      <c r="B8" t="s">
        <v>21</v>
      </c>
      <c r="C8" s="7">
        <v>500</v>
      </c>
    </row>
    <row r="9" spans="2:3" ht="24.95" customHeight="1" x14ac:dyDescent="0.25">
      <c r="B9" t="s">
        <v>22</v>
      </c>
      <c r="C9" s="7">
        <v>273</v>
      </c>
    </row>
    <row r="10" spans="2:3" ht="24.95" customHeight="1" x14ac:dyDescent="0.25">
      <c r="B10" t="s">
        <v>23</v>
      </c>
      <c r="C10" s="7">
        <v>120</v>
      </c>
    </row>
    <row r="11" spans="2:3" ht="24.95" customHeight="1" x14ac:dyDescent="0.25">
      <c r="B11" t="s">
        <v>24</v>
      </c>
      <c r="C11" s="7">
        <v>50</v>
      </c>
    </row>
    <row r="12" spans="2:3" ht="24.95" customHeight="1" x14ac:dyDescent="0.25">
      <c r="B12" t="s">
        <v>25</v>
      </c>
      <c r="C12" s="7">
        <v>100</v>
      </c>
    </row>
  </sheetData>
  <dataValidations count="4">
    <dataValidation allowBlank="1" showInputMessage="1" showErrorMessage="1" prompt="Entrez les dépenses mensuelles dans cette feuille de calcul" sqref="A1" xr:uid="{00000000-0002-0000-0200-000000000000}"/>
    <dataValidation allowBlank="1" showInputMessage="1" showErrorMessage="1" prompt="Entrez les éléments de dépenses mensuelles dans cette colonne" sqref="B3" xr:uid="{00000000-0002-0000-0200-000001000000}"/>
    <dataValidation allowBlank="1" showInputMessage="1" showErrorMessage="1" prompt="Entrez les montants des dépenses dans cette colonne" sqref="C3" xr:uid="{00000000-0002-0000-0200-000002000000}"/>
    <dataValidation allowBlank="1" showInputMessage="1" showErrorMessage="1" prompt="Le titre est automatiquement mis à jour en fonction de la valeur figurant dans la cellule B1 de feuille de calcul Revenu mensuel" sqref="B1" xr:uid="{00000000-0002-0000-0200-000003000000}"/>
  </dataValidations>
  <printOptions horizontalCentered="1"/>
  <pageMargins left="0.35" right="0.41" top="0.41" bottom="0.35" header="0.3" footer="0.3"/>
  <pageSetup paperSize="9" fitToHeight="0" orientation="portrait" horizontalDpi="4294967293" verticalDpi="200" r:id="rId1"/>
  <headerFooter differentFirst="1">
    <oddFooter>&amp;CPage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 tint="0.499984740745262"/>
  </sheetPr>
  <dimension ref="B1:B4"/>
  <sheetViews>
    <sheetView showGridLines="0" workbookViewId="0"/>
  </sheetViews>
  <sheetFormatPr baseColWidth="10" defaultColWidth="8.88671875" defaultRowHeight="15.75" x14ac:dyDescent="0.25"/>
  <cols>
    <col min="1" max="1" width="1.77734375" customWidth="1"/>
  </cols>
  <sheetData>
    <row r="1" spans="2:2" ht="23.25" x14ac:dyDescent="0.35">
      <c r="B1" s="1" t="s">
        <v>26</v>
      </c>
    </row>
    <row r="2" spans="2:2" x14ac:dyDescent="0.25">
      <c r="B2" s="4">
        <f>MIN(1-B3,1)</f>
        <v>0.45120000000000005</v>
      </c>
    </row>
    <row r="3" spans="2:2" x14ac:dyDescent="0.25">
      <c r="B3" s="4">
        <f>MIN(Dépenses_Mensuelles_Totales/Revenu_Mensuel_Total,1)</f>
        <v>0.54879999999999995</v>
      </c>
    </row>
    <row r="4" spans="2:2" x14ac:dyDescent="0.25">
      <c r="B4" t="b">
        <f>(Dépenses_Mensuelles_Totales/Revenu_Mensuel_Total)&gt;1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TM16390883</ap:Template>
  <ap:DocSecurity>0</ap:DocSecurity>
  <ap:ScaleCrop>false</ap:ScaleCrop>
  <ap:HeadingPairs>
    <vt:vector baseType="variant" size="4">
      <vt:variant>
        <vt:lpstr>Feuilles de calcul</vt:lpstr>
      </vt:variant>
      <vt:variant>
        <vt:i4>4</vt:i4>
      </vt:variant>
      <vt:variant>
        <vt:lpstr>Plages nommées</vt:lpstr>
      </vt:variant>
      <vt:variant>
        <vt:i4>10</vt:i4>
      </vt:variant>
    </vt:vector>
  </ap:HeadingPairs>
  <ap:TitlesOfParts>
    <vt:vector baseType="lpstr" size="14">
      <vt:lpstr>Revenus mensuels</vt:lpstr>
      <vt:lpstr>Épargne mensuelle</vt:lpstr>
      <vt:lpstr>Dépenses mensuelles</vt:lpstr>
      <vt:lpstr>Données du graphique</vt:lpstr>
      <vt:lpstr>Dépenses_Mensuelles_Totales</vt:lpstr>
      <vt:lpstr>Épargne_Mensuelle_Totale</vt:lpstr>
      <vt:lpstr>'Dépenses mensuelles'!Impression_des_titres</vt:lpstr>
      <vt:lpstr>'Épargne mensuelle'!Impression_des_titres</vt:lpstr>
      <vt:lpstr>'Revenus mensuels'!Impression_des_titres</vt:lpstr>
      <vt:lpstr>Revenu_Mensuel_Total</vt:lpstr>
      <vt:lpstr>Titre1</vt:lpstr>
      <vt:lpstr>Titre2</vt:lpstr>
      <vt:lpstr>Titre3</vt:lpstr>
      <vt:lpstr>TitreBudget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2017-09-14T03:14:53Z</dcterms:created>
  <dcterms:modified xsi:type="dcterms:W3CDTF">2019-05-10T09:38:31Z</dcterms:modified>
</cp:coreProperties>
</file>