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"/>
    </mc:Choice>
  </mc:AlternateContent>
  <xr:revisionPtr revIDLastSave="0" documentId="13_ncr:1_{6C6A8DD9-3E1F-4F64-9B05-6F4E1247B4F6}" xr6:coauthVersionLast="34" xr6:coauthVersionMax="37" xr10:uidLastSave="{00000000-0000-0000-0000-000000000000}"/>
  <bookViews>
    <workbookView xWindow="0" yWindow="0" windowWidth="21600" windowHeight="9600" tabRatio="748" xr2:uid="{00000000-000D-0000-FFFF-FFFF00000000}"/>
  </bookViews>
  <sheets>
    <sheet name="Facture" sheetId="5" r:id="rId1"/>
  </sheets>
  <definedNames>
    <definedName name="Crédit">Facture!$E$26</definedName>
    <definedName name="Montant">Facture!$B1*Facture!$D1-IF(Facture!$B1*Facture!$D1&gt;MontantRemise,1,0)*Facture!$B1*Facture!$D1*PourcentageRemise</definedName>
    <definedName name="MontantRemise">Facture!$F$8</definedName>
    <definedName name="PourcentageRemise">Facture!$F$10</definedName>
    <definedName name="_xlnm.Print_Titles" localSheetId="0">Facture!$13:$13</definedName>
    <definedName name="Remise_appliquée">IF(Facture!$B1*Facture!$D1&gt;MontantRemise,1,0)</definedName>
    <definedName name="Remise_supplémentaire">Facture!$E$28</definedName>
    <definedName name="Solde_dû">(Sous_total-IF(Remise_supplémentaire&gt;0,Remise_supplémentaire*Sous_total,0))+(IF(Remise_supplémentaire&gt;0,Sous_total-(Remise_supplémentaire*Sous_total),Sous_total)*TVA)-Crédit</definedName>
    <definedName name="Sous_total">DétailsFacture[[#Totals],[Montant]]</definedName>
    <definedName name="TitreColonne1">DétailsFacture[[#Headers],[Quantité]]</definedName>
    <definedName name="TVA">Facture!$E$27</definedName>
    <definedName name="ZoneTitreColonne1..B12.1">Facture!$B$7</definedName>
    <definedName name="ZoneTitreLigne1..F4">Facture!$E$2</definedName>
    <definedName name="ZoneTitreLigne2..F10">Facture!$D$8</definedName>
  </definedNames>
  <calcPr calcId="179021"/>
</workbook>
</file>

<file path=xl/calcChain.xml><?xml version="1.0" encoding="utf-8"?>
<calcChain xmlns="http://schemas.openxmlformats.org/spreadsheetml/2006/main">
  <c r="F14" i="5" l="1"/>
  <c r="F15" i="5"/>
  <c r="F16" i="5"/>
  <c r="F17" i="5"/>
  <c r="F18" i="5"/>
  <c r="F19" i="5"/>
  <c r="F20" i="5"/>
  <c r="F21" i="5"/>
  <c r="F22" i="5"/>
  <c r="F23" i="5"/>
  <c r="F24" i="5"/>
  <c r="E24" i="5" l="1"/>
  <c r="E23" i="5" l="1"/>
  <c r="E22" i="5"/>
  <c r="E21" i="5"/>
  <c r="E17" i="5" l="1"/>
  <c r="E20" i="5"/>
  <c r="E19" i="5"/>
  <c r="E18" i="5"/>
  <c r="E16" i="5"/>
  <c r="E15" i="5"/>
  <c r="E14" i="5"/>
  <c r="F2" i="5" l="1"/>
  <c r="E25" i="5" l="1"/>
  <c r="E29" i="5" s="1"/>
</calcChain>
</file>

<file path=xl/sharedStrings.xml><?xml version="1.0" encoding="utf-8"?>
<sst xmlns="http://schemas.openxmlformats.org/spreadsheetml/2006/main" count="34" uniqueCount="33">
  <si>
    <t>Adresse postale</t>
  </si>
  <si>
    <t>Ville, Code postal</t>
  </si>
  <si>
    <t>Téléphone : 01 01 02 02 05</t>
  </si>
  <si>
    <t>someone@example.com</t>
  </si>
  <si>
    <t>Facturer à :</t>
  </si>
  <si>
    <t>Nom du client</t>
  </si>
  <si>
    <t>Nom de l’entreprise</t>
  </si>
  <si>
    <t>Adresse</t>
  </si>
  <si>
    <t>01 01 02 02 05</t>
  </si>
  <si>
    <t>Quantité</t>
  </si>
  <si>
    <t>Veuillez libeller tous les chèques à l’ordre de &lt;NomSociété&gt;.</t>
  </si>
  <si>
    <t>Nous vous remercions de votre confiance.</t>
  </si>
  <si>
    <t>Description</t>
  </si>
  <si>
    <t>Article numéro 1</t>
  </si>
  <si>
    <t>Article numéro 2</t>
  </si>
  <si>
    <t>Article numéro 3</t>
  </si>
  <si>
    <t>Les articles dont le prix est supérieur à ce montant bénéficient d’une remise supplémentaire</t>
  </si>
  <si>
    <t>% remise</t>
  </si>
  <si>
    <t>Prix unitaire</t>
  </si>
  <si>
    <t xml:space="preserve">Crédit </t>
  </si>
  <si>
    <t xml:space="preserve">TVA </t>
  </si>
  <si>
    <t xml:space="preserve">Remise supplémentaire </t>
  </si>
  <si>
    <t xml:space="preserve">Solde dû </t>
  </si>
  <si>
    <t>FACTURE</t>
  </si>
  <si>
    <t>Date</t>
  </si>
  <si>
    <t>Pour</t>
  </si>
  <si>
    <t>Montant</t>
  </si>
  <si>
    <t>N° bon de commande 123456</t>
  </si>
  <si>
    <t>Remise appliquée</t>
  </si>
  <si>
    <t>Télécopieur : 01 01 02 22 55</t>
  </si>
  <si>
    <t>N° facture</t>
  </si>
  <si>
    <t>Sous-total</t>
  </si>
  <si>
    <t xml:space="preserve">Pour toute question concernant cette facture, contactez &lt;Nom&gt; aux coordonnées suivantes : &lt;numéro de téléphone ou adresse courriel&gt;.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</si>
</sst>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0#&quot; &quot;##&quot; &quot;##&quot; &quot;##&quot; &quot;##"/>
    <numFmt numFmtId="165" formatCode="#,##0\ &quot;€&quot;"/>
    <numFmt numFmtId="166" formatCode="&quot;Remise appliquée&quot;;&quot;&quot;;&quot;&quot;"/>
    <numFmt numFmtId="167" formatCode="_ * #,##0.00_)\ [$$-C0C]_ ;_ * \(#,##0.00\)\ [$$-C0C]_ ;_ * &quot;-&quot;??_)\ [$$-C0C]_ ;_ @_ "/>
    <numFmt numFmtId="168" formatCode="#,##0\ [$$-C0C]"/>
    <numFmt numFmtId="169" formatCode="0\ %"/>
    <numFmt numFmtId="170" formatCode="0.00\ %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8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4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</cellStyleXfs>
  <cellXfs count="34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5" fillId="0" borderId="0" xfId="7" applyNumberFormat="1">
      <alignment horizontal="right" vertical="center" wrapText="1"/>
    </xf>
    <xf numFmtId="0" fontId="3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167" fontId="0" fillId="0" borderId="0" xfId="13" applyFont="1" applyFill="1" applyBorder="1" applyAlignment="1">
      <alignment horizontal="right" vertical="center" indent="1"/>
    </xf>
    <xf numFmtId="167" fontId="0" fillId="0" borderId="0" xfId="13" applyFont="1" applyFill="1" applyBorder="1" applyAlignment="1">
      <alignment horizontal="right" vertical="center"/>
    </xf>
    <xf numFmtId="14" fontId="5" fillId="0" borderId="0" xfId="16" applyAlignment="1">
      <alignment horizontal="right" vertical="center"/>
    </xf>
    <xf numFmtId="167" fontId="0" fillId="0" borderId="2" xfId="13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5" fillId="0" borderId="0" xfId="6">
      <alignment horizontal="left" wrapText="1" indent="1"/>
    </xf>
    <xf numFmtId="0" fontId="8" fillId="0" borderId="0" xfId="5">
      <alignment horizontal="right" vertical="center" wrapText="1"/>
    </xf>
    <xf numFmtId="166" fontId="0" fillId="0" borderId="0" xfId="20" applyNumberFormat="1" applyFont="1" applyFill="1" applyBorder="1" applyAlignment="1">
      <alignment horizontal="center" vertical="center"/>
    </xf>
    <xf numFmtId="167" fontId="3" fillId="3" borderId="2" xfId="8" applyNumberFormat="1">
      <alignment horizontal="right" vertical="center" indent="1"/>
    </xf>
    <xf numFmtId="0" fontId="2" fillId="0" borderId="0" xfId="2">
      <alignment horizontal="right" vertical="center"/>
    </xf>
    <xf numFmtId="0" fontId="0" fillId="0" borderId="0" xfId="0">
      <alignment horizontal="left" vertical="center" wrapText="1" indent="1"/>
    </xf>
    <xf numFmtId="164" fontId="0" fillId="0" borderId="0" xfId="17" applyFont="1">
      <alignment horizontal="left" vertical="top" indent="1"/>
    </xf>
    <xf numFmtId="0" fontId="8" fillId="0" borderId="0" xfId="5">
      <alignment horizontal="right" vertical="center" wrapText="1"/>
    </xf>
    <xf numFmtId="0" fontId="8" fillId="0" borderId="0" xfId="5" applyBorder="1">
      <alignment horizontal="right" vertical="center" wrapText="1"/>
    </xf>
    <xf numFmtId="168" fontId="5" fillId="0" borderId="0" xfId="14" applyNumberFormat="1" applyFont="1" applyBorder="1" applyAlignment="1">
      <alignment horizontal="right" vertical="center"/>
    </xf>
    <xf numFmtId="0" fontId="5" fillId="0" borderId="0" xfId="10">
      <alignment horizontal="left" vertical="top" wrapText="1" indent="1"/>
    </xf>
    <xf numFmtId="0" fontId="0" fillId="4" borderId="0" xfId="9" applyFont="1">
      <alignment horizontal="left" vertical="center" wrapText="1" indent="1"/>
    </xf>
    <xf numFmtId="0" fontId="5" fillId="4" borderId="0" xfId="9">
      <alignment horizontal="left" vertical="center" wrapText="1" indent="1"/>
    </xf>
    <xf numFmtId="0" fontId="7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2" borderId="1" xfId="4">
      <alignment horizontal="left" indent="1"/>
    </xf>
    <xf numFmtId="0" fontId="5" fillId="0" borderId="0" xfId="7" applyNumberFormat="1">
      <alignment horizontal="right" vertical="center" wrapText="1"/>
    </xf>
    <xf numFmtId="0" fontId="3" fillId="0" borderId="0" xfId="3">
      <alignment horizontal="right" vertical="center"/>
    </xf>
    <xf numFmtId="169" fontId="5" fillId="0" borderId="0" xfId="1" applyNumberFormat="1" applyFont="1" applyBorder="1" applyAlignment="1">
      <alignment horizontal="right" vertical="center"/>
    </xf>
    <xf numFmtId="170" fontId="0" fillId="0" borderId="2" xfId="18" applyNumberFormat="1" applyFont="1" applyBorder="1" applyAlignment="1">
      <alignment horizontal="right" vertical="center" indent="1"/>
    </xf>
    <xf numFmtId="169" fontId="0" fillId="0" borderId="2" xfId="1" applyNumberFormat="1" applyFont="1" applyBorder="1" applyAlignment="1">
      <alignment horizontal="right" vertical="center" indent="1"/>
    </xf>
  </cellXfs>
  <cellStyles count="21">
    <cellStyle name="Comma" xfId="12" builtinId="3" customBuiltin="1"/>
    <cellStyle name="Currency" xfId="13" builtinId="4" customBuiltin="1"/>
    <cellStyle name="Currency [0]" xfId="14" builtinId="7" customBuiltin="1"/>
    <cellStyle name="Date" xfId="16" xr:uid="{00000000-0005-0000-0000-000003000000}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 xr:uid="{00000000-0005-0000-0000-00000A000000}"/>
    <cellStyle name="Input" xfId="15" builtinId="20" customBuiltin="1"/>
    <cellStyle name="InvoiceDetails" xfId="7" xr:uid="{00000000-0005-0000-0000-00000C000000}"/>
    <cellStyle name="Normal" xfId="0" builtinId="0" customBuiltin="1"/>
    <cellStyle name="Note" xfId="9" builtinId="10" customBuiltin="1"/>
    <cellStyle name="Percent" xfId="1" builtinId="5" customBuiltin="1"/>
    <cellStyle name="Phone" xfId="17" xr:uid="{00000000-0005-0000-0000-000010000000}"/>
    <cellStyle name="Right Indent" xfId="19" xr:uid="{00000000-0005-0000-0000-000011000000}"/>
    <cellStyle name="Tax Rate" xfId="18" xr:uid="{00000000-0005-0000-0000-000012000000}"/>
    <cellStyle name="Title" xfId="2" builtinId="15" customBuiltin="1"/>
    <cellStyle name="Total" xfId="8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emise appliquée&quot;;&quot;&quot;;&quot;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181123</xdr:colOff>
      <xdr:row>0</xdr:row>
      <xdr:rowOff>76800</xdr:rowOff>
    </xdr:from>
    <xdr:to>
      <xdr:col>1</xdr:col>
      <xdr:colOff>1314305</xdr:colOff>
      <xdr:row>0</xdr:row>
      <xdr:rowOff>700687</xdr:rowOff>
    </xdr:to>
    <xdr:pic>
      <xdr:nvPicPr>
        <xdr:cNvPr id="2" name="Image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148" y="76800"/>
          <a:ext cx="113318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étailsFacture" displayName="DétailsFacture" ref="B13:F25" totalsRowCount="1">
  <autoFilter ref="B13:F24" xr:uid="{00000000-0009-0000-0100-000001000000}"/>
  <tableColumns count="5">
    <tableColumn id="1" xr3:uid="{00000000-0010-0000-0000-000001000000}" name="Quantité" totalsRowLabel="Sous-total" totalsRowDxfId="7"/>
    <tableColumn id="2" xr3:uid="{00000000-0010-0000-0000-000002000000}" name="Description" totalsRowDxfId="6" dataCellStyle="Normal"/>
    <tableColumn id="3" xr3:uid="{00000000-0010-0000-0000-000003000000}" name="Prix unitaire" dataDxfId="5" totalsRowDxfId="4"/>
    <tableColumn id="4" xr3:uid="{00000000-0010-0000-0000-000004000000}" name="Montant" totalsRowFunction="sum" dataDxfId="3" totalsRowDxfId="2">
      <calculatedColumnFormula>Montant</calculatedColumnFormula>
    </tableColumn>
    <tableColumn id="5" xr3:uid="{00000000-0010-0000-0000-000005000000}" name="Remise appliquée" dataDxfId="1" totalsRowDxfId="0" dataCellStyle="Icon">
      <calculatedColumnFormula>Remise_appliquée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Entrez la quantité, la description et le prix unitaire dans ce tableau. La remise appliquée, le montant et solde dû sont calculés automatiquemen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F29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2.5" customWidth="1"/>
    <col min="3" max="3" width="29.625" customWidth="1"/>
    <col min="4" max="4" width="23.5" customWidth="1"/>
    <col min="5" max="5" width="25.25" customWidth="1"/>
    <col min="6" max="6" width="25.375" bestFit="1" customWidth="1"/>
    <col min="7" max="7" width="2.625" customWidth="1"/>
  </cols>
  <sheetData>
    <row r="1" spans="2:6" ht="60.75" customHeight="1" x14ac:dyDescent="0.2">
      <c r="B1" s="27"/>
      <c r="C1" s="27"/>
      <c r="D1" s="12"/>
      <c r="E1" s="17" t="s">
        <v>23</v>
      </c>
      <c r="F1" s="17"/>
    </row>
    <row r="2" spans="2:6" ht="15.75" customHeight="1" x14ac:dyDescent="0.2">
      <c r="B2" s="18" t="s">
        <v>0</v>
      </c>
      <c r="C2" s="18"/>
      <c r="E2" s="6" t="s">
        <v>24</v>
      </c>
      <c r="F2" s="10">
        <f ca="1">TODAY()</f>
        <v>43349</v>
      </c>
    </row>
    <row r="3" spans="2:6" ht="15.75" customHeight="1" x14ac:dyDescent="0.2">
      <c r="B3" s="18" t="s">
        <v>1</v>
      </c>
      <c r="C3" s="18"/>
      <c r="E3" s="6" t="s">
        <v>30</v>
      </c>
      <c r="F3" s="5">
        <v>1111</v>
      </c>
    </row>
    <row r="4" spans="2:6" ht="15.75" customHeight="1" x14ac:dyDescent="0.2">
      <c r="B4" s="19" t="s">
        <v>2</v>
      </c>
      <c r="C4" s="19"/>
      <c r="E4" s="30" t="s">
        <v>25</v>
      </c>
      <c r="F4" s="29" t="s">
        <v>27</v>
      </c>
    </row>
    <row r="5" spans="2:6" ht="15.75" customHeight="1" x14ac:dyDescent="0.2">
      <c r="B5" s="19" t="s">
        <v>29</v>
      </c>
      <c r="C5" s="19"/>
      <c r="E5" s="30"/>
      <c r="F5" s="29"/>
    </row>
    <row r="6" spans="2:6" ht="26.25" customHeight="1" x14ac:dyDescent="0.2">
      <c r="B6" s="23" t="s">
        <v>3</v>
      </c>
      <c r="C6" s="23"/>
    </row>
    <row r="7" spans="2:6" ht="20.100000000000001" customHeight="1" x14ac:dyDescent="0.25">
      <c r="B7" s="28" t="s">
        <v>4</v>
      </c>
      <c r="C7" s="28"/>
      <c r="D7" s="28"/>
      <c r="E7" s="28"/>
      <c r="F7" s="28"/>
    </row>
    <row r="8" spans="2:6" ht="15.75" customHeight="1" x14ac:dyDescent="0.2">
      <c r="B8" s="18" t="s">
        <v>5</v>
      </c>
      <c r="C8" s="18"/>
      <c r="D8" s="20" t="s">
        <v>16</v>
      </c>
      <c r="E8" s="21"/>
      <c r="F8" s="22">
        <v>100</v>
      </c>
    </row>
    <row r="9" spans="2:6" ht="15.95" customHeight="1" x14ac:dyDescent="0.2">
      <c r="B9" s="18" t="s">
        <v>6</v>
      </c>
      <c r="C9" s="18"/>
      <c r="D9" s="20"/>
      <c r="E9" s="21"/>
      <c r="F9" s="22"/>
    </row>
    <row r="10" spans="2:6" ht="15.95" customHeight="1" x14ac:dyDescent="0.2">
      <c r="B10" s="18" t="s">
        <v>7</v>
      </c>
      <c r="C10" s="18"/>
      <c r="D10" s="20" t="s">
        <v>17</v>
      </c>
      <c r="E10" s="20"/>
      <c r="F10" s="31">
        <v>0.1</v>
      </c>
    </row>
    <row r="11" spans="2:6" ht="15.95" customHeight="1" x14ac:dyDescent="0.2">
      <c r="B11" s="18" t="s">
        <v>1</v>
      </c>
      <c r="C11" s="18"/>
      <c r="D11" s="20"/>
      <c r="E11" s="20"/>
      <c r="F11" s="31"/>
    </row>
    <row r="12" spans="2:6" ht="26.25" customHeight="1" x14ac:dyDescent="0.2">
      <c r="B12" s="19" t="s">
        <v>8</v>
      </c>
      <c r="C12" s="19"/>
    </row>
    <row r="13" spans="2:6" ht="29.45" customHeight="1" x14ac:dyDescent="0.2">
      <c r="B13" s="13" t="s">
        <v>9</v>
      </c>
      <c r="C13" s="13" t="s">
        <v>12</v>
      </c>
      <c r="D13" s="13" t="s">
        <v>18</v>
      </c>
      <c r="E13" s="13" t="s">
        <v>26</v>
      </c>
      <c r="F13" s="13" t="s">
        <v>28</v>
      </c>
    </row>
    <row r="14" spans="2:6" ht="30" customHeight="1" x14ac:dyDescent="0.2">
      <c r="B14" s="7">
        <v>1</v>
      </c>
      <c r="C14" s="4" t="s">
        <v>13</v>
      </c>
      <c r="D14" s="8">
        <v>2</v>
      </c>
      <c r="E14" s="8">
        <f>Montant</f>
        <v>2</v>
      </c>
      <c r="F14" s="15">
        <f>Remise_appliquée</f>
        <v>0</v>
      </c>
    </row>
    <row r="15" spans="2:6" ht="30" customHeight="1" x14ac:dyDescent="0.2">
      <c r="B15" s="7">
        <v>1</v>
      </c>
      <c r="C15" s="4" t="s">
        <v>14</v>
      </c>
      <c r="D15" s="8">
        <v>2</v>
      </c>
      <c r="E15" s="8">
        <f>Montant</f>
        <v>2</v>
      </c>
      <c r="F15" s="15">
        <f>Remise_appliquée</f>
        <v>0</v>
      </c>
    </row>
    <row r="16" spans="2:6" ht="30" customHeight="1" x14ac:dyDescent="0.2">
      <c r="B16" s="7">
        <v>1</v>
      </c>
      <c r="C16" s="4" t="s">
        <v>15</v>
      </c>
      <c r="D16" s="8">
        <v>2</v>
      </c>
      <c r="E16" s="8">
        <f>Montant</f>
        <v>2</v>
      </c>
      <c r="F16" s="15">
        <f>Remise_appliquée</f>
        <v>0</v>
      </c>
    </row>
    <row r="17" spans="1:6" ht="30" customHeight="1" x14ac:dyDescent="0.2">
      <c r="B17" s="7"/>
      <c r="C17" s="4"/>
      <c r="D17" s="8"/>
      <c r="E17" s="8">
        <f>Montant</f>
        <v>0</v>
      </c>
      <c r="F17" s="15">
        <f>Remise_appliquée</f>
        <v>0</v>
      </c>
    </row>
    <row r="18" spans="1:6" ht="30" customHeight="1" x14ac:dyDescent="0.2">
      <c r="B18" s="7"/>
      <c r="C18" s="4"/>
      <c r="D18" s="8"/>
      <c r="E18" s="8">
        <f>Montant</f>
        <v>0</v>
      </c>
      <c r="F18" s="15">
        <f>Remise_appliquée</f>
        <v>0</v>
      </c>
    </row>
    <row r="19" spans="1:6" ht="30" customHeight="1" x14ac:dyDescent="0.2">
      <c r="B19" s="7"/>
      <c r="C19" s="4"/>
      <c r="D19" s="8"/>
      <c r="E19" s="8">
        <f>Montant</f>
        <v>0</v>
      </c>
      <c r="F19" s="15">
        <f>Remise_appliquée</f>
        <v>0</v>
      </c>
    </row>
    <row r="20" spans="1:6" ht="30" customHeight="1" x14ac:dyDescent="0.2">
      <c r="B20" s="7"/>
      <c r="C20" s="4"/>
      <c r="D20" s="8"/>
      <c r="E20" s="8">
        <f>Montant</f>
        <v>0</v>
      </c>
      <c r="F20" s="15">
        <f>Remise_appliquée</f>
        <v>0</v>
      </c>
    </row>
    <row r="21" spans="1:6" ht="30" customHeight="1" x14ac:dyDescent="0.2">
      <c r="B21" s="7"/>
      <c r="C21" s="4"/>
      <c r="D21" s="8"/>
      <c r="E21" s="8">
        <f>Montant</f>
        <v>0</v>
      </c>
      <c r="F21" s="15">
        <f>Remise_appliquée</f>
        <v>0</v>
      </c>
    </row>
    <row r="22" spans="1:6" ht="30" customHeight="1" x14ac:dyDescent="0.2">
      <c r="B22" s="7"/>
      <c r="C22" s="4"/>
      <c r="D22" s="8"/>
      <c r="E22" s="8">
        <f>Montant</f>
        <v>0</v>
      </c>
      <c r="F22" s="15">
        <f>Remise_appliquée</f>
        <v>0</v>
      </c>
    </row>
    <row r="23" spans="1:6" ht="30" customHeight="1" x14ac:dyDescent="0.2">
      <c r="B23" s="7"/>
      <c r="C23" s="4"/>
      <c r="D23" s="8"/>
      <c r="E23" s="8">
        <f>Montant</f>
        <v>0</v>
      </c>
      <c r="F23" s="15">
        <f>Remise_appliquée</f>
        <v>0</v>
      </c>
    </row>
    <row r="24" spans="1:6" ht="30" customHeight="1" x14ac:dyDescent="0.2">
      <c r="B24" s="7"/>
      <c r="C24" s="4"/>
      <c r="D24" s="8"/>
      <c r="E24" s="8">
        <f>Montant</f>
        <v>0</v>
      </c>
      <c r="F24" s="15">
        <f>Remise_appliquée</f>
        <v>0</v>
      </c>
    </row>
    <row r="25" spans="1:6" ht="30" customHeight="1" x14ac:dyDescent="0.2">
      <c r="B25" s="3" t="s">
        <v>31</v>
      </c>
      <c r="C25" s="1"/>
      <c r="D25" s="2"/>
      <c r="E25" s="9">
        <f>SUBTOTAL(109,DétailsFacture[Montant])</f>
        <v>6</v>
      </c>
      <c r="F25" s="2"/>
    </row>
    <row r="26" spans="1:6" ht="30" customHeight="1" x14ac:dyDescent="0.2">
      <c r="A26" s="4"/>
      <c r="B26" s="25" t="s">
        <v>10</v>
      </c>
      <c r="C26" s="25"/>
      <c r="D26" s="14" t="s">
        <v>19</v>
      </c>
      <c r="E26" s="11">
        <v>1000</v>
      </c>
      <c r="F26" s="2"/>
    </row>
    <row r="27" spans="1:6" ht="30" customHeight="1" x14ac:dyDescent="0.2">
      <c r="B27" s="24" t="s">
        <v>32</v>
      </c>
      <c r="C27" s="25"/>
      <c r="D27" s="14" t="s">
        <v>20</v>
      </c>
      <c r="E27" s="32">
        <v>9.8000000000000004E-2</v>
      </c>
    </row>
    <row r="28" spans="1:6" ht="30" customHeight="1" x14ac:dyDescent="0.2">
      <c r="B28" s="25"/>
      <c r="C28" s="25"/>
      <c r="D28" s="14" t="s">
        <v>21</v>
      </c>
      <c r="E28" s="33">
        <v>0.12</v>
      </c>
    </row>
    <row r="29" spans="1:6" ht="30" customHeight="1" x14ac:dyDescent="0.2">
      <c r="B29" s="26" t="s">
        <v>11</v>
      </c>
      <c r="C29" s="26"/>
      <c r="D29" s="6" t="s">
        <v>22</v>
      </c>
      <c r="E29" s="16">
        <f>Solde_dû</f>
        <v>-994.20255999999995</v>
      </c>
    </row>
  </sheetData>
  <sheetProtection selectLockedCells="1"/>
  <mergeCells count="22"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  <mergeCell ref="E1:F1"/>
    <mergeCell ref="B11:C11"/>
    <mergeCell ref="B12:C12"/>
    <mergeCell ref="D8:E9"/>
    <mergeCell ref="F8:F9"/>
    <mergeCell ref="B6:C6"/>
  </mergeCells>
  <dataValidations count="37">
    <dataValidation allowBlank="1" showInputMessage="1" showErrorMessage="1" prompt="Ajoutez le nom de la société à la fin de cette instruction entre &lt;&gt;" sqref="B26:C26" xr:uid="{00000000-0002-0000-0000-000000000000}"/>
    <dataValidation allowBlank="1" showInputMessage="1" showErrorMessage="1" prompt="Modifiez le numéro de téléphone et l'adresse e-mail à la fin de cette instruction. Remplacez le nom et le numéro de téléphone ou l’e-mail du contact entre &lt;&gt;" sqref="B27:C28" xr:uid="{00000000-0002-0000-0000-000001000000}"/>
    <dataValidation allowBlank="1" showInputMessage="1" showErrorMessage="1" prompt="Le solde dû est calculé automatiquement dans la cellule à droite." sqref="D29" xr:uid="{00000000-0002-0000-0000-000002000000}"/>
    <dataValidation allowBlank="1" showInputMessage="1" showErrorMessage="1" prompt="Le solde dû est calculé automatiquement dans cette cellule." sqref="E29" xr:uid="{00000000-0002-0000-0000-000003000000}"/>
    <dataValidation allowBlank="1" showInputMessage="1" showErrorMessage="1" prompt="Entrez le pourcentage de remise supplémentaire dans la cellule à droite." sqref="D28 D10:E11" xr:uid="{00000000-0002-0000-0000-000004000000}"/>
    <dataValidation allowBlank="1" showInputMessage="1" showErrorMessage="1" prompt="Entrez le pourcentage de remise supplémentaire dans cette cellule." sqref="E28 F10:F11" xr:uid="{00000000-0002-0000-0000-000005000000}"/>
    <dataValidation allowBlank="1" showInputMessage="1" showErrorMessage="1" prompt="Entrez le montant du crédit dans la cellule à droite." sqref="D26" xr:uid="{00000000-0002-0000-0000-000006000000}"/>
    <dataValidation allowBlank="1" showInputMessage="1" showErrorMessage="1" prompt="Entrez le montant du crédit dans cette cellule." sqref="E26" xr:uid="{00000000-0002-0000-0000-000007000000}"/>
    <dataValidation allowBlank="1" showInputMessage="1" showErrorMessage="1" prompt="Entrez le taux de TVA dans cette cellule." sqref="E27" xr:uid="{00000000-0002-0000-0000-000008000000}"/>
    <dataValidation allowBlank="1" showInputMessage="1" showErrorMessage="1" prompt="Entrez le taux de TVA dans la cellule à droite." sqref="D27" xr:uid="{00000000-0002-0000-0000-000009000000}"/>
    <dataValidation allowBlank="1" showInputMessage="1" showErrorMessage="1" prompt="La remise appliquée est déterminée automatiquement dans cette colonne sous ce titre si le montant indiqué dans la colonne E dépasse celui entré dans la cellule F8." sqref="F13" xr:uid="{00000000-0002-0000-0000-00000A000000}"/>
    <dataValidation allowBlank="1" showInputMessage="1" showErrorMessage="1" prompt="Le montant est mis à jour automatiquement dans cette colonne sous ce titre." sqref="E13" xr:uid="{00000000-0002-0000-0000-00000B000000}"/>
    <dataValidation allowBlank="1" showInputMessage="1" showErrorMessage="1" prompt="Entrez le prix unitaire dans cette colonne sous ce titre." sqref="D13" xr:uid="{00000000-0002-0000-0000-00000C000000}"/>
    <dataValidation allowBlank="1" showInputMessage="1" showErrorMessage="1" prompt="Entrez la description dans cette colonne sous ce titre." sqref="C13" xr:uid="{00000000-0002-0000-0000-00000D000000}"/>
    <dataValidation allowBlank="1" showInputMessage="1" showErrorMessage="1" prompt="Entrez la quantité dans cette colonne sous ce titre. Utilisez des filtres de titre pour trouver des entrées spécifiques." sqref="B13" xr:uid="{00000000-0002-0000-0000-00000E000000}"/>
    <dataValidation allowBlank="1" showInputMessage="1" showErrorMessage="1" prompt="Entrez le montant au-delà duquel les articles bénéficient d’une remise supplémentaire dans la cellule à droite." sqref="D8:E9" xr:uid="{00000000-0002-0000-0000-00000F000000}"/>
    <dataValidation allowBlank="1" showInputMessage="1" showErrorMessage="1" prompt="Entrez le montant au-delà duquel les articles bénéficient d’une remise supplémentaire dans cette cellule." sqref="F8:F9" xr:uid="{00000000-0002-0000-0000-000010000000}"/>
    <dataValidation allowBlank="1" showInputMessage="1" showErrorMessage="1" prompt="Entrez les informations sur le destinataire de la facture dans les cellules ci-dessous. Entrez le montant minimal à partir duquel les articles bénéficient d'une remise supplémentaire dans la cellule F8, et le pourcentage de celle-ci dans la cellule F10." sqref="B7:F7" xr:uid="{00000000-0002-0000-0000-000011000000}"/>
    <dataValidation allowBlank="1" showInputMessage="1" showErrorMessage="1" prompt="Entrez le nom du client dans cette cellule." sqref="B8:C8" xr:uid="{00000000-0002-0000-0000-000012000000}"/>
    <dataValidation allowBlank="1" showInputMessage="1" showErrorMessage="1" prompt="Entrez le nom de la société du client dans cette cellule." sqref="B9:C9" xr:uid="{00000000-0002-0000-0000-000013000000}"/>
    <dataValidation allowBlank="1" showInputMessage="1" showErrorMessage="1" prompt="Entrez l’adresse postale du client dans cette cellule." sqref="B10:C10" xr:uid="{00000000-0002-0000-0000-000014000000}"/>
    <dataValidation allowBlank="1" showInputMessage="1" showErrorMessage="1" prompt="Entrez la localité, le code postal et le pays du client dans cette cellule." sqref="B11:C11" xr:uid="{00000000-0002-0000-0000-000015000000}"/>
    <dataValidation allowBlank="1" showInputMessage="1" showErrorMessage="1" prompt="Entrez le numéro de téléphone du client dans cette cellule." sqref="B12:C12" xr:uid="{00000000-0002-0000-0000-000016000000}"/>
    <dataValidation allowBlank="1" showInputMessage="1" showErrorMessage="1" prompt="Entrez l’adresse postale de la société émettrice de la facture dans cette cellule." sqref="B2:C2" xr:uid="{00000000-0002-0000-0000-000017000000}"/>
    <dataValidation allowBlank="1" showInputMessage="1" showErrorMessage="1" prompt="Entrez la localité, le code postal et le pays dans cette cellule." sqref="B3:C3" xr:uid="{00000000-0002-0000-0000-000018000000}"/>
    <dataValidation allowBlank="1" showInputMessage="1" showErrorMessage="1" prompt="Entrez le numéro de téléphone dans cette cellule." sqref="B4:C4" xr:uid="{00000000-0002-0000-0000-000019000000}"/>
    <dataValidation allowBlank="1" showInputMessage="1" showErrorMessage="1" prompt="Entrez le numéro de télécopie dans cette cellule." sqref="B5:C5" xr:uid="{00000000-0002-0000-0000-00001A000000}"/>
    <dataValidation allowBlank="1" showInputMessage="1" showErrorMessage="1" prompt="Entrez l’e-mail de la société dans cette cellule." sqref="B6:C6" xr:uid="{00000000-0002-0000-0000-00001B000000}"/>
    <dataValidation allowBlank="1" showInputMessage="1" showErrorMessage="1" prompt="Entrez la date de la facture dans la cellule à droite." sqref="E2" xr:uid="{00000000-0002-0000-0000-00001C000000}"/>
    <dataValidation allowBlank="1" showInputMessage="1" showErrorMessage="1" prompt="Entrez le numéro de la facture dans la cellule à droite." sqref="E3" xr:uid="{00000000-0002-0000-0000-00001D000000}"/>
    <dataValidation allowBlank="1" showInputMessage="1" showErrorMessage="1" prompt="Entrez l’objet de la facture dans la cellule à droite." sqref="E4:E5" xr:uid="{00000000-0002-0000-0000-00001E000000}"/>
    <dataValidation allowBlank="1" showInputMessage="1" showErrorMessage="1" prompt="Entrez l’objet de la facture dans cette cellule." sqref="F4:F5" xr:uid="{00000000-0002-0000-0000-00001F000000}"/>
    <dataValidation allowBlank="1" showInputMessage="1" showErrorMessage="1" prompt="Entrez le numéro de la facture dans cette cellule." sqref="F3" xr:uid="{00000000-0002-0000-0000-000020000000}"/>
    <dataValidation allowBlank="1" showInputMessage="1" showErrorMessage="1" prompt="Entrez la date de la facture dans cette cellule." sqref="F2" xr:uid="{00000000-0002-0000-0000-000021000000}"/>
    <dataValidation allowBlank="1" showInputMessage="1" showErrorMessage="1" prompt="Ajoutez le logo de la société dans cette cellule, et l'adresse, le numéro de téléphone, le numéro de fax et l'adresse e-mail de la société dans les cellules ci-dessous. Entrez les informations sur le destinataire de la facture dans les cellules B8 à B12." sqref="B1:C1" xr:uid="{00000000-0002-0000-0000-000024000000}"/>
    <dataValidation allowBlank="1" showInputMessage="1" showErrorMessage="1" prompt="Créez une facture de vente dans cette feuille de calcul. Ajoutez le logo de la société dans la cellule à droite, et les détails de la facture dans le tableau DétailsFacture en commençant à la cellule B13. Le solde dû est calculé automatiquement." sqref="A1" xr:uid="{00000000-0002-0000-0000-000025000000}"/>
    <dataValidation allowBlank="1" showInputMessage="1" showErrorMessage="1" prompt="Le titre de la feuille de calcul figure de cette cellule. Entrez date, le numéro et l’objet de la facture dans les cellules E2 à F5." sqref="E1" xr:uid="{00000000-0002-0000-0000-000026000000}"/>
  </dataValidations>
  <hyperlinks>
    <hyperlink ref="B6" r:id="rId1" xr:uid="{00000000-0004-0000-0000-000000000000}"/>
  </hyperlinks>
  <printOptions horizontalCentered="1"/>
  <pageMargins left="0.25" right="0.25" top="0.5" bottom="0.5" header="0.3" footer="0.3"/>
  <pageSetup paperSize="9" scale="88" fitToHeight="0" orientation="portrait" r:id="rId2"/>
  <headerFooter differentFirst="1">
    <oddFooter>&amp;CPage &amp;P of &amp;N</oddFooter>
  </headerFooter>
  <ignoredErrors>
    <ignoredError sqref="E17:E24" emptyCellReference="1"/>
  </ignoredErrors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Facture</vt:lpstr>
      <vt:lpstr>Crédit</vt:lpstr>
      <vt:lpstr>MontantRemise</vt:lpstr>
      <vt:lpstr>PourcentageRemise</vt:lpstr>
      <vt:lpstr>Facture!Print_Titles</vt:lpstr>
      <vt:lpstr>Remise_supplémentaire</vt:lpstr>
      <vt:lpstr>Sous_total</vt:lpstr>
      <vt:lpstr>TitreColonne1</vt:lpstr>
      <vt:lpstr>TVA</vt:lpstr>
      <vt:lpstr>ZoneTitreColonne1..B12.1</vt:lpstr>
      <vt:lpstr>ZoneTitreLigne1..F4</vt:lpstr>
      <vt:lpstr>ZoneTitreLigne2..F10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Zakia Lu</cp:lastModifiedBy>
  <dcterms:created xsi:type="dcterms:W3CDTF">2017-09-10T06:40:17Z</dcterms:created>
  <dcterms:modified xsi:type="dcterms:W3CDTF">2018-09-06T07:21:34Z</dcterms:modified>
</cp:coreProperties>
</file>