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codeName="ThisWorkbook"/>
  <xr:revisionPtr revIDLastSave="0" documentId="10_ncr:8100000_{5F81CB14-44C5-4051-BFED-95A368FB7720}" xr6:coauthVersionLast="34" xr6:coauthVersionMax="34" xr10:uidLastSave="{00000000-0000-0000-0000-000000000000}"/>
  <bookViews>
    <workbookView xWindow="930" yWindow="0" windowWidth="21600" windowHeight="9210" xr2:uid="{00000000-000D-0000-FFFF-FFFF00000000}"/>
  </bookViews>
  <sheets>
    <sheet name="Journal des promesses de dons" sheetId="2" r:id="rId1"/>
  </sheets>
  <definedNames>
    <definedName name="_xlnm.Print_Titles" localSheetId="0">'Journal des promesses de dons'!$5:$5</definedName>
    <definedName name="RégionTitreLigne1..C4">'Journal des promesses de dons'!$B$2</definedName>
    <definedName name="Titre1">Données[[#Headers],[Nom du donateur]]</definedName>
  </definedNames>
  <calcPr calcId="171027"/>
</workbook>
</file>

<file path=xl/calcChain.xml><?xml version="1.0" encoding="utf-8"?>
<calcChain xmlns="http://schemas.openxmlformats.org/spreadsheetml/2006/main">
  <c r="G6" i="2" l="1"/>
  <c r="G7" i="2"/>
  <c r="G8" i="2"/>
  <c r="C4" i="2"/>
  <c r="C3" i="2"/>
  <c r="C2" i="2"/>
  <c r="F9" i="2"/>
  <c r="E9" i="2"/>
  <c r="G9" i="2" l="1"/>
</calcChain>
</file>

<file path=xl/sharedStrings.xml><?xml version="1.0" encoding="utf-8"?>
<sst xmlns="http://schemas.openxmlformats.org/spreadsheetml/2006/main" count="14" uniqueCount="14">
  <si>
    <t>Journal des promesses de don de</t>
  </si>
  <si>
    <t>Montant total des promesses de don :</t>
  </si>
  <si>
    <t>Montant total récolté :</t>
  </si>
  <si>
    <t>Nombre de promesses de don :</t>
  </si>
  <si>
    <t>Nom du donateur</t>
  </si>
  <si>
    <t>Total</t>
  </si>
  <si>
    <t>Nom</t>
  </si>
  <si>
    <t>Numéro de téléphone du donateur</t>
  </si>
  <si>
    <t>Date de la promesse de don</t>
  </si>
  <si>
    <t>Montant de la promesse de don</t>
  </si>
  <si>
    <t>Montant récolté</t>
  </si>
  <si>
    <t>Solde</t>
  </si>
  <si>
    <t>Notes</t>
  </si>
  <si>
    <t>CONSEIL : la colonne Solde est automatiquement calculée pour afficher le montant récolté moins le montant des promesses de 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</si>
</sst>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lt;=9999999]###\-####;\(###\)\ ###\-####"/>
    <numFmt numFmtId="166" formatCode="&quot;$&quot;#,##0.00"/>
    <numFmt numFmtId="168" formatCode="#,##0_ ;\-#,##0\ "/>
    <numFmt numFmtId="169" formatCode="0#&quot; &quot;##&quot; &quot;##&quot; &quot;##&quot; &quot;##"/>
    <numFmt numFmtId="171" formatCode="#,##0.00\ [$$-C0C]"/>
  </numFmts>
  <fonts count="7" x14ac:knownFonts="1">
    <font>
      <sz val="11"/>
      <color theme="3" tint="9.9917600024414813E-2"/>
      <name val="Arial"/>
      <family val="2"/>
      <scheme val="minor"/>
    </font>
    <font>
      <sz val="16"/>
      <color theme="3" tint="9.9948118533890809E-2"/>
      <name val="Tahoma"/>
      <family val="2"/>
      <scheme val="major"/>
    </font>
    <font>
      <b/>
      <sz val="26"/>
      <color theme="0"/>
      <name val="Tahoma"/>
      <family val="2"/>
      <scheme val="major"/>
    </font>
    <font>
      <sz val="11"/>
      <color theme="0"/>
      <name val="Arial"/>
      <family val="2"/>
      <scheme val="minor"/>
    </font>
    <font>
      <sz val="11"/>
      <color theme="3" tint="9.9917600024414813E-2"/>
      <name val="Arial"/>
      <family val="2"/>
      <scheme val="minor"/>
    </font>
    <font>
      <b/>
      <sz val="11"/>
      <color theme="3" tint="9.9948118533890809E-2"/>
      <name val="Arial"/>
      <family val="2"/>
      <scheme val="minor"/>
    </font>
    <font>
      <sz val="11"/>
      <name val="Arial"/>
      <family val="2"/>
      <scheme val="minor"/>
    </font>
  </fonts>
  <fills count="4">
    <fill>
      <patternFill patternType="none"/>
    </fill>
    <fill>
      <patternFill patternType="gray125"/>
    </fill>
    <fill>
      <patternFill patternType="solid">
        <fgColor theme="3" tint="9.9948118533890809E-2"/>
        <bgColor indexed="64"/>
      </patternFill>
    </fill>
    <fill>
      <patternFill patternType="solid">
        <fgColor theme="8" tint="0.59996337778862885"/>
        <bgColor indexed="64"/>
      </patternFill>
    </fill>
  </fills>
  <borders count="2">
    <border>
      <left/>
      <right/>
      <top/>
      <bottom/>
      <diagonal/>
    </border>
    <border>
      <left/>
      <right/>
      <top style="thin">
        <color theme="4" tint="-0.24994659260841701"/>
      </top>
      <bottom style="thin">
        <color theme="4" tint="-0.24994659260841701"/>
      </bottom>
      <diagonal/>
    </border>
  </borders>
  <cellStyleXfs count="9">
    <xf numFmtId="0" fontId="0" fillId="0" borderId="0">
      <alignment vertical="center" wrapText="1"/>
    </xf>
    <xf numFmtId="0" fontId="2" fillId="2" borderId="0" applyNumberFormat="0" applyProtection="0">
      <alignment vertical="center"/>
    </xf>
    <xf numFmtId="0" fontId="1" fillId="0" borderId="1" applyNumberFormat="0" applyFill="0" applyProtection="0"/>
    <xf numFmtId="37" fontId="4" fillId="0" borderId="0" applyFont="0" applyFill="0" applyBorder="0" applyProtection="0">
      <alignment horizontal="center"/>
    </xf>
    <xf numFmtId="164" fontId="4" fillId="0" borderId="0" applyFont="0" applyFill="0" applyBorder="0" applyAlignment="0" applyProtection="0"/>
    <xf numFmtId="0" fontId="5" fillId="0" borderId="0" applyNumberFormat="0" applyFill="0" applyProtection="0"/>
    <xf numFmtId="165" fontId="4" fillId="0" borderId="0" applyFont="0" applyFill="0" applyBorder="0" applyAlignment="0">
      <alignment vertical="center" wrapText="1"/>
    </xf>
    <xf numFmtId="14" fontId="4" fillId="0" borderId="0" applyFont="0" applyFill="0" applyBorder="0" applyAlignment="0">
      <alignment vertical="center" wrapText="1"/>
    </xf>
    <xf numFmtId="0" fontId="6" fillId="3" borderId="0" applyNumberFormat="0" applyFont="0" applyBorder="0" applyAlignment="0" applyProtection="0"/>
  </cellStyleXfs>
  <cellXfs count="21">
    <xf numFmtId="0" fontId="0" fillId="0" borderId="0" xfId="0">
      <alignment vertical="center" wrapText="1"/>
    </xf>
    <xf numFmtId="0" fontId="2" fillId="2" borderId="0" xfId="1">
      <alignment vertical="center"/>
    </xf>
    <xf numFmtId="0" fontId="1" fillId="0" borderId="1" xfId="2"/>
    <xf numFmtId="0" fontId="0" fillId="0" borderId="0" xfId="0" applyFont="1">
      <alignment vertical="center" wrapText="1"/>
    </xf>
    <xf numFmtId="0" fontId="0" fillId="0" borderId="0" xfId="0" applyFont="1" applyFill="1" applyBorder="1" applyAlignment="1">
      <alignment vertical="top"/>
    </xf>
    <xf numFmtId="14" fontId="0" fillId="0" borderId="0" xfId="0" applyNumberFormat="1" applyFont="1" applyFill="1" applyBorder="1" applyAlignment="1">
      <alignment horizontal="left" vertical="top"/>
    </xf>
    <xf numFmtId="0" fontId="0" fillId="0" borderId="0" xfId="0" applyFont="1" applyFill="1" applyBorder="1" applyAlignment="1">
      <alignment vertical="top" wrapText="1"/>
    </xf>
    <xf numFmtId="0" fontId="0" fillId="0" borderId="0" xfId="0" applyFont="1" applyAlignment="1">
      <alignment vertical="top"/>
    </xf>
    <xf numFmtId="14" fontId="0" fillId="0" borderId="0" xfId="0" applyNumberFormat="1">
      <alignment vertical="center" wrapText="1"/>
    </xf>
    <xf numFmtId="0" fontId="5" fillId="0" borderId="0" xfId="5" applyFill="1"/>
    <xf numFmtId="166" fontId="5" fillId="0" borderId="0" xfId="5" applyNumberFormat="1" applyFill="1"/>
    <xf numFmtId="168" fontId="1" fillId="0" borderId="1" xfId="3" applyNumberFormat="1" applyFont="1" applyBorder="1">
      <alignment horizontal="center"/>
    </xf>
    <xf numFmtId="169" fontId="0" fillId="0" borderId="0" xfId="0" applyNumberFormat="1">
      <alignment vertical="center" wrapText="1"/>
    </xf>
    <xf numFmtId="169" fontId="0" fillId="0" borderId="0" xfId="0" applyNumberFormat="1" applyFont="1" applyFill="1" applyBorder="1" applyAlignment="1">
      <alignment vertical="top"/>
    </xf>
    <xf numFmtId="165" fontId="5" fillId="0" borderId="0" xfId="5" applyNumberFormat="1" applyFill="1" applyAlignment="1">
      <alignment wrapText="1"/>
    </xf>
    <xf numFmtId="14" fontId="5" fillId="0" borderId="0" xfId="5" applyNumberFormat="1" applyFill="1" applyAlignment="1">
      <alignment wrapText="1"/>
    </xf>
    <xf numFmtId="166" fontId="5" fillId="0" borderId="0" xfId="5" applyNumberFormat="1" applyFill="1" applyAlignment="1">
      <alignment wrapText="1"/>
    </xf>
    <xf numFmtId="0" fontId="3" fillId="0" borderId="0" xfId="0" applyFont="1" applyAlignment="1">
      <alignment horizontal="center" vertical="center" wrapText="1"/>
    </xf>
    <xf numFmtId="171" fontId="1" fillId="0" borderId="1" xfId="4" applyNumberFormat="1" applyFont="1" applyBorder="1"/>
    <xf numFmtId="171" fontId="0" fillId="0" borderId="0" xfId="4" applyNumberFormat="1" applyFont="1" applyAlignment="1">
      <alignment vertical="center" wrapText="1"/>
    </xf>
    <xf numFmtId="171" fontId="0" fillId="0" borderId="0" xfId="0" applyNumberFormat="1" applyFont="1" applyFill="1" applyBorder="1" applyAlignment="1">
      <alignment vertical="top"/>
    </xf>
  </cellXfs>
  <cellStyles count="9">
    <cellStyle name="Date" xfId="7" xr:uid="{00000000-0005-0000-0000-000002000000}"/>
    <cellStyle name="Milliers" xfId="3" builtinId="3" customBuiltin="1"/>
    <cellStyle name="Monétaire" xfId="4" builtinId="4" customBuiltin="1"/>
    <cellStyle name="Normal" xfId="0" builtinId="0" customBuiltin="1"/>
    <cellStyle name="Téléphone" xfId="6" xr:uid="{00000000-0005-0000-0000-000008000000}"/>
    <cellStyle name="Titre 1" xfId="1" builtinId="16" customBuiltin="1"/>
    <cellStyle name="Titre 2" xfId="2" builtinId="17" customBuiltin="1"/>
    <cellStyle name="Titre 3" xfId="5" builtinId="18" customBuiltin="1"/>
    <cellStyle name="Titre 4" xfId="8" builtinId="19" customBuiltin="1"/>
  </cellStyles>
  <dxfs count="12">
    <dxf>
      <numFmt numFmtId="171" formatCode="#,##0.00\ [$$-C0C]"/>
    </dxf>
    <dxf>
      <numFmt numFmtId="171" formatCode="#,##0.00\ [$$-C0C]"/>
    </dxf>
    <dxf>
      <numFmt numFmtId="171" formatCode="#,##0.00\ [$$-C0C]"/>
    </dxf>
    <dxf>
      <font>
        <b val="0"/>
        <i val="0"/>
        <strike val="0"/>
        <condense val="0"/>
        <extend val="0"/>
        <outline val="0"/>
        <shadow val="0"/>
        <u val="none"/>
        <vertAlign val="baseline"/>
        <sz val="11"/>
        <color theme="3" tint="9.9917600024414813E-2"/>
        <name val="Arial"/>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9.9917600024414813E-2"/>
        <name val="Arial"/>
        <scheme val="minor"/>
      </font>
      <numFmt numFmtId="164" formatCode="&quot;$&quot;#,##0.00_);\(&quot;$&quot;#,##0.00\)"/>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tint="9.9917600024414813E-2"/>
        <name val="Arial"/>
        <scheme val="minor"/>
      </font>
      <numFmt numFmtId="164" formatCode="&quot;$&quot;#,##0.00_);\(&quot;$&quot;#,##0.00\)"/>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tint="9.9917600024414813E-2"/>
        <name val="Arial"/>
        <scheme val="minor"/>
      </font>
      <numFmt numFmtId="170" formatCode="m/d/yyyy"/>
      <fill>
        <patternFill patternType="none">
          <fgColor indexed="64"/>
          <bgColor indexed="65"/>
        </patternFill>
      </fill>
      <alignment horizontal="left" vertical="top" textRotation="0" wrapText="0" indent="0" justifyLastLine="0" shrinkToFit="0" readingOrder="0"/>
      <border diagonalUp="0" diagonalDown="0" outline="0">
        <left/>
        <right/>
        <top/>
        <bottom/>
      </border>
    </dxf>
    <dxf>
      <numFmt numFmtId="19" formatCode="dd/mm/yyyy"/>
    </dxf>
    <dxf>
      <font>
        <b val="0"/>
        <i val="0"/>
        <strike val="0"/>
        <condense val="0"/>
        <extend val="0"/>
        <outline val="0"/>
        <shadow val="0"/>
        <u val="none"/>
        <vertAlign val="baseline"/>
        <sz val="11"/>
        <color theme="3" tint="9.9917600024414813E-2"/>
        <name val="Arial"/>
        <scheme val="minor"/>
      </font>
      <numFmt numFmtId="165" formatCode="[&lt;=9999999]###\-####;\(###\)\ ###\-####"/>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numFmt numFmtId="169" formatCode="0#&quot; &quot;##&quot; &quot;##&quot; &quot;##&quot; &quot;##"/>
    </dxf>
    <dxf>
      <font>
        <b val="0"/>
        <i val="0"/>
        <strike val="0"/>
        <condense val="0"/>
        <extend val="0"/>
        <outline val="0"/>
        <shadow val="0"/>
        <u val="none"/>
        <vertAlign val="baseline"/>
        <sz val="11"/>
        <color theme="3" tint="9.9917600024414813E-2"/>
        <name val="Arial"/>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color theme="3" tint="9.9948118533890809E-2"/>
      </font>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5</xdr:row>
      <xdr:rowOff>25400</xdr:rowOff>
    </xdr:from>
    <xdr:to>
      <xdr:col>9</xdr:col>
      <xdr:colOff>2352675</xdr:colOff>
      <xdr:row>7</xdr:row>
      <xdr:rowOff>206375</xdr:rowOff>
    </xdr:to>
    <xdr:sp macro="" textlink="">
      <xdr:nvSpPr>
        <xdr:cNvPr id="3" name="Rectangle 2" descr="CONSEIL : la colonne Solde est automatiquement calculée pour afficher le montant récolté moins le montant des promesses de don.">
          <a:extLst>
            <a:ext uri="{FF2B5EF4-FFF2-40B4-BE49-F238E27FC236}">
              <a16:creationId xmlns:a16="http://schemas.microsoft.com/office/drawing/2014/main" id="{00000000-0008-0000-0000-000003000000}"/>
            </a:ext>
          </a:extLst>
        </xdr:cNvPr>
        <xdr:cNvSpPr/>
      </xdr:nvSpPr>
      <xdr:spPr>
        <a:xfrm>
          <a:off x="11734800" y="2101850"/>
          <a:ext cx="2219325" cy="942975"/>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1">
              <a:solidFill>
                <a:schemeClr val="bg1"/>
              </a:solidFill>
            </a:rPr>
            <a:t>CONSEIL :</a:t>
          </a:r>
          <a:r>
            <a:rPr lang="fr" sz="1100" b="0" baseline="0">
              <a:solidFill>
                <a:schemeClr val="bg1"/>
              </a:solidFill>
            </a:rPr>
            <a:t> </a:t>
          </a:r>
          <a:r>
            <a:rPr lang="fr" sz="1100">
              <a:solidFill>
                <a:schemeClr val="bg1"/>
              </a:solidFill>
              <a:effectLst/>
              <a:latin typeface="+mn-lt"/>
              <a:ea typeface="+mn-ea"/>
              <a:cs typeface="+mn-cs"/>
            </a:rPr>
            <a:t>la colonne Solde est automatiquement calculée pour afficher le montant récolté moins le montant des promesses de don</a:t>
          </a:r>
          <a:r>
            <a:rPr lang="fr" sz="1100">
              <a:solidFill>
                <a:schemeClr val="bg1"/>
              </a:solidFill>
            </a:rPr>
            <a:t>.</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5:H9" totalsRowCount="1">
  <autoFilter ref="B5:H8"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Nom du donateur" totalsRowLabel="Total" totalsRowDxfId="10" dataCellStyle="Normal"/>
    <tableColumn id="2" xr3:uid="{00000000-0010-0000-0000-000002000000}" name="Numéro de téléphone du donateur" dataDxfId="9" totalsRowDxfId="8" dataCellStyle="Normal"/>
    <tableColumn id="3" xr3:uid="{00000000-0010-0000-0000-000003000000}" name="Date de la promesse de don" dataDxfId="7" totalsRowDxfId="6" dataCellStyle="Normal"/>
    <tableColumn id="4" xr3:uid="{00000000-0010-0000-0000-000004000000}" name="Montant de la promesse de don" totalsRowFunction="sum" dataDxfId="2" totalsRowDxfId="5"/>
    <tableColumn id="5" xr3:uid="{00000000-0010-0000-0000-000005000000}" name="Montant récolté" totalsRowFunction="sum" dataDxfId="1" totalsRowDxfId="4"/>
    <tableColumn id="6" xr3:uid="{00000000-0010-0000-0000-000006000000}" name="Solde" totalsRowFunction="sum" dataDxfId="0">
      <calculatedColumnFormula>Données[[#This Row],[Montant récolté]]-Données[[#This Row],[Montant de la promesse de don]]</calculatedColumnFormula>
    </tableColumn>
    <tableColumn id="7" xr3:uid="{00000000-0010-0000-0000-000007000000}" name="Notes" totalsRowDxfId="3" dataCellStyle="Normal"/>
  </tableColumns>
  <tableStyleInfo name="TableStyleLight6" showFirstColumn="0" showLastColumn="0" showRowStripes="1" showColumnStripes="0"/>
  <extLst>
    <ext xmlns:x14="http://schemas.microsoft.com/office/spreadsheetml/2009/9/main" uri="{504A1905-F514-4f6f-8877-14C23A59335A}">
      <x14:table altTextSummary="Entrez le nom et le numéro de téléphone du donateur, la date et le montant de la promesse de don, le montant récolté et des notes. Le solde est calculé automatiquement."/>
    </ext>
  </extLst>
</table>
</file>

<file path=xl/theme/theme1.xml><?xml version="1.0" encoding="utf-8"?>
<a:theme xmlns:a="http://schemas.openxmlformats.org/drawingml/2006/main" name="Office Theme">
  <a:themeElements>
    <a:clrScheme name="Donation pledge log">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Donation pledge log">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5">
            <a:lumMod val="75000"/>
          </a:schemeClr>
        </a:solidFill>
        <a:ln>
          <a:noFill/>
        </a:ln>
      </a:spPr>
      <a:bodyPr vertOverflow="clip" horzOverflow="clip" rtlCol="0" anchor="ctr"/>
      <a:lstStyle>
        <a:defPPr algn="l">
          <a:defRPr sz="1100" b="1">
            <a:solidFill>
              <a:schemeClr val="bg1">
                <a:lumMod val="85000"/>
              </a:schemeClr>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8"/>
    <pageSetUpPr fitToPage="1"/>
  </sheetPr>
  <dimension ref="B1:J9"/>
  <sheetViews>
    <sheetView showGridLines="0" tabSelected="1" workbookViewId="0"/>
  </sheetViews>
  <sheetFormatPr baseColWidth="10" defaultColWidth="9" defaultRowHeight="30" customHeight="1" x14ac:dyDescent="0.2"/>
  <cols>
    <col min="1" max="1" width="2.625" style="3" customWidth="1"/>
    <col min="2" max="2" width="76" style="3" customWidth="1"/>
    <col min="3" max="3" width="20.125" style="3" customWidth="1"/>
    <col min="4" max="4" width="19.5" style="3" customWidth="1"/>
    <col min="5" max="5" width="20.5" style="3" customWidth="1"/>
    <col min="6" max="6" width="15.5" style="3" customWidth="1"/>
    <col min="7" max="7" width="12" style="3" customWidth="1"/>
    <col min="8" max="8" width="12.625" style="3" customWidth="1"/>
    <col min="9" max="9" width="2.625" style="3" customWidth="1"/>
    <col min="10" max="10" width="32.25" style="3" customWidth="1"/>
    <col min="11" max="16384" width="9" style="3"/>
  </cols>
  <sheetData>
    <row r="1" spans="2:10" ht="49.5" customHeight="1" x14ac:dyDescent="0.2">
      <c r="B1" s="1" t="s">
        <v>0</v>
      </c>
      <c r="C1" s="1" t="s">
        <v>6</v>
      </c>
      <c r="D1" s="1"/>
      <c r="E1" s="1"/>
      <c r="F1" s="1"/>
      <c r="G1" s="1"/>
      <c r="H1" s="1"/>
    </row>
    <row r="2" spans="2:10" ht="35.1" customHeight="1" x14ac:dyDescent="0.25">
      <c r="B2" s="2" t="s">
        <v>1</v>
      </c>
      <c r="C2" s="18">
        <f>SUM(Données[Montant de la promesse de don])</f>
        <v>0</v>
      </c>
      <c r="D2" s="2"/>
      <c r="E2" s="2"/>
      <c r="F2" s="2"/>
      <c r="G2" s="2"/>
      <c r="H2" s="2"/>
    </row>
    <row r="3" spans="2:10" ht="19.5" x14ac:dyDescent="0.25">
      <c r="B3" s="2" t="s">
        <v>2</v>
      </c>
      <c r="C3" s="18">
        <f>SUM(Données[Montant récolté])</f>
        <v>0</v>
      </c>
      <c r="D3" s="2"/>
      <c r="E3" s="2"/>
      <c r="F3" s="2"/>
      <c r="G3" s="2"/>
      <c r="H3" s="2"/>
    </row>
    <row r="4" spans="2:10" ht="19.5" x14ac:dyDescent="0.25">
      <c r="B4" s="2" t="s">
        <v>3</v>
      </c>
      <c r="C4" s="11">
        <f>COUNT(Données[Montant de la promesse de don])</f>
        <v>0</v>
      </c>
      <c r="D4" s="2"/>
      <c r="E4" s="2"/>
      <c r="F4" s="2"/>
      <c r="G4" s="2"/>
      <c r="H4" s="2"/>
    </row>
    <row r="5" spans="2:10" ht="39" customHeight="1" x14ac:dyDescent="0.25">
      <c r="B5" s="9" t="s">
        <v>4</v>
      </c>
      <c r="C5" s="14" t="s">
        <v>7</v>
      </c>
      <c r="D5" s="15" t="s">
        <v>8</v>
      </c>
      <c r="E5" s="16" t="s">
        <v>9</v>
      </c>
      <c r="F5" s="16" t="s">
        <v>10</v>
      </c>
      <c r="G5" s="10" t="s">
        <v>11</v>
      </c>
      <c r="H5" s="9" t="s">
        <v>12</v>
      </c>
    </row>
    <row r="6" spans="2:10" s="7" customFormat="1" ht="30" customHeight="1" x14ac:dyDescent="0.2">
      <c r="B6"/>
      <c r="C6" s="12"/>
      <c r="D6" s="8"/>
      <c r="E6" s="19"/>
      <c r="F6" s="19"/>
      <c r="G6" s="19">
        <f>Données[[#This Row],[Montant récolté]]-Données[[#This Row],[Montant de la promesse de don]]</f>
        <v>0</v>
      </c>
      <c r="H6"/>
      <c r="J6" s="17" t="s">
        <v>13</v>
      </c>
    </row>
    <row r="7" spans="2:10" s="7" customFormat="1" ht="30" customHeight="1" x14ac:dyDescent="0.2">
      <c r="B7"/>
      <c r="C7" s="12"/>
      <c r="D7" s="8"/>
      <c r="E7" s="19"/>
      <c r="F7" s="19"/>
      <c r="G7" s="19">
        <f>Données[[#This Row],[Montant récolté]]-Données[[#This Row],[Montant de la promesse de don]]</f>
        <v>0</v>
      </c>
      <c r="H7"/>
      <c r="J7" s="17"/>
    </row>
    <row r="8" spans="2:10" s="7" customFormat="1" ht="30" customHeight="1" x14ac:dyDescent="0.2">
      <c r="B8"/>
      <c r="C8" s="12"/>
      <c r="D8" s="8"/>
      <c r="E8" s="19"/>
      <c r="F8" s="19"/>
      <c r="G8" s="19">
        <f>Données[[#This Row],[Montant récolté]]-Données[[#This Row],[Montant de la promesse de don]]</f>
        <v>0</v>
      </c>
      <c r="H8"/>
      <c r="J8" s="17"/>
    </row>
    <row r="9" spans="2:10" ht="30" customHeight="1" x14ac:dyDescent="0.2">
      <c r="B9" s="4" t="s">
        <v>5</v>
      </c>
      <c r="C9" s="13"/>
      <c r="D9" s="5"/>
      <c r="E9" s="20">
        <f>SUBTOTAL(109,Données[Montant de la promesse de don])</f>
        <v>0</v>
      </c>
      <c r="F9" s="20">
        <f>SUBTOTAL(109,Données[Montant récolté])</f>
        <v>0</v>
      </c>
      <c r="G9" s="20">
        <f>SUBTOTAL(109,Données[Solde])</f>
        <v>0</v>
      </c>
      <c r="H9" s="6"/>
    </row>
  </sheetData>
  <mergeCells count="1">
    <mergeCell ref="J6:J8"/>
  </mergeCells>
  <conditionalFormatting sqref="G6:G8">
    <cfRule type="expression" dxfId="11" priority="1">
      <formula>$G$5="Solde"</formula>
    </cfRule>
  </conditionalFormatting>
  <dataValidations count="16">
    <dataValidation allowBlank="1" showInputMessage="1" showErrorMessage="1" prompt="Créez un journal des promesses de don dans cette feuille. Entrez les détails dans le tableau Donées. Le montant total des promesses et des dons récoltés ainsi que le nombre de promesses de don sont calculés automatiquement. Le conseil est en cellule J6." sqref="A1" xr:uid="{00000000-0002-0000-0000-000000000000}"/>
    <dataValidation allowBlank="1" showInputMessage="1" showErrorMessage="1" prompt="Le titre de cette feuille de calcul figure dans cette cellule. Entrez le nom dans la cellule de droite." sqref="B1" xr:uid="{00000000-0002-0000-0000-000001000000}"/>
    <dataValidation allowBlank="1" showInputMessage="1" showErrorMessage="1" prompt="Entrez le nom dans cette cellule. Le montant total des promesses de don et des dons récoltés, et le nombre de promesses de don sont automatiquement calculés dans les cellules ci-dessous." sqref="C1" xr:uid="{00000000-0002-0000-0000-000002000000}"/>
    <dataValidation allowBlank="1" showInputMessage="1" showErrorMessage="1" prompt="Le montant total des promesses de don est automatiquement calculé dans la cellule de droite." sqref="B2" xr:uid="{00000000-0002-0000-0000-000003000000}"/>
    <dataValidation allowBlank="1" showInputMessage="1" showErrorMessage="1" prompt="Le montant total des promesses de don est automatiquement calculé dans cette cellule." sqref="C2" xr:uid="{00000000-0002-0000-0000-000004000000}"/>
    <dataValidation allowBlank="1" showInputMessage="1" showErrorMessage="1" prompt="Le montant total des dons récoltés est automatiquement calculé dans la cellule de droite." sqref="B3" xr:uid="{00000000-0002-0000-0000-000005000000}"/>
    <dataValidation allowBlank="1" showInputMessage="1" showErrorMessage="1" prompt="Le montant total des dons récoltés est automatiquement calculé dans cette cellule." sqref="C3" xr:uid="{00000000-0002-0000-0000-000006000000}"/>
    <dataValidation allowBlank="1" showInputMessage="1" showErrorMessage="1" prompt="Le nombre de promesses de don est automatiquement calculé dans la cellule de droite." sqref="B4" xr:uid="{00000000-0002-0000-0000-000007000000}"/>
    <dataValidation allowBlank="1" showInputMessage="1" showErrorMessage="1" prompt="Le nombre de promesses de don est automatiquement calculé dans cette cellule. Entrez les détails des promesses de don dans le tableau, à partir de la cellule B5." sqref="C4" xr:uid="{00000000-0002-0000-0000-000008000000}"/>
    <dataValidation allowBlank="1" showInputMessage="1" showErrorMessage="1" prompt="Entrez le nom du donateur dans cette colonne sous ce titre." sqref="B5" xr:uid="{00000000-0002-0000-0000-000009000000}"/>
    <dataValidation allowBlank="1" showInputMessage="1" showErrorMessage="1" prompt="Entrez le numéro de téléphone du donateur dans cette colonne sous ce titre." sqref="C5" xr:uid="{00000000-0002-0000-0000-00000A000000}"/>
    <dataValidation allowBlank="1" showInputMessage="1" showErrorMessage="1" prompt="Entrez la date de la promesse de don dans cette colonne sous ce titre." sqref="D5" xr:uid="{00000000-0002-0000-0000-00000B000000}"/>
    <dataValidation allowBlank="1" showInputMessage="1" showErrorMessage="1" prompt="Entrez le montant de la promesse de don dans cette colonne sous ce titre." sqref="E5" xr:uid="{00000000-0002-0000-0000-00000C000000}"/>
    <dataValidation allowBlank="1" showInputMessage="1" showErrorMessage="1" prompt="Entrez le montant récolté dans cette colonne sous ce titre." sqref="F5" xr:uid="{00000000-0002-0000-0000-00000D000000}"/>
    <dataValidation allowBlank="1" showInputMessage="1" showErrorMessage="1" prompt="Le solde est automatiquement calculé dans cette colonne sous ce titre." sqref="G5" xr:uid="{00000000-0002-0000-0000-00000E000000}"/>
    <dataValidation allowBlank="1" showInputMessage="1" showErrorMessage="1" prompt="Entrez des notes dans cette colonne sous ce titre." sqref="H5" xr:uid="{00000000-0002-0000-0000-00000F000000}"/>
  </dataValidations>
  <printOptions horizontalCentered="1"/>
  <pageMargins left="0.4" right="0.4" top="0.4" bottom="0.4" header="0.3" footer="0.3"/>
  <pageSetup scale="66" fitToHeight="0" orientation="landscape" r:id="rId1"/>
  <headerFooter differentFirst="1">
    <oddFooter>Page &amp;P of &amp;N</oddFooter>
  </headerFooter>
  <ignoredErrors>
    <ignoredError sqref="C2:C4 G6:G8"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Journal des promesses de dons</vt:lpstr>
      <vt:lpstr>'Journal des promesses de dons'!Impression_des_titres</vt:lpstr>
      <vt:lpstr>RégionTitreLigne1..C4</vt:lpstr>
      <vt:lpstr>Titre1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2018-06-29T11:36:40Z</dcterms:created>
  <dcterms:modified xsi:type="dcterms:W3CDTF">2018-07-13T05:52:22Z</dcterms:modified>
</cp:coreProperties>
</file>