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jpeg" ContentType="image/jpe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licerCaches/slicerCache4.xml" ContentType="application/vnd.ms-excel.slicerCache+xml"/>
  <Override PartName="/xl/calcChain.xml" ContentType="application/vnd.openxmlformats-officedocument.spreadsheetml.calcChain+xml"/>
  <Override PartName="/xl/worksheets/sheet31.xml" ContentType="application/vnd.openxmlformats-officedocument.spreadsheetml.worksheet+xml"/>
  <Override PartName="/xl/tables/table21.xml" ContentType="application/vnd.openxmlformats-officedocument.spreadsheetml.table+xml"/>
  <Override PartName="/xl/drawings/drawing31.xml" ContentType="application/vnd.openxmlformats-officedocument.drawing+xml"/>
  <Override PartName="/xl/tables/table32.xml" ContentType="application/vnd.openxmlformats-officedocument.spreadsheetml.table+xml"/>
  <Override PartName="/xl/slicerCaches/slicerCache32.xml" ContentType="application/vnd.ms-excel.slicerCache+xml"/>
  <Override PartName="/xl/sharedStrings.xml" ContentType="application/vnd.openxmlformats-officedocument.spreadsheetml.sharedStrings+xml"/>
  <Override PartName="/xl/worksheets/sheet22.xml" ContentType="application/vnd.openxmlformats-officedocument.spreadsheetml.worksheet+xml"/>
  <Override PartName="/xl/tables/table13.xml" ContentType="application/vnd.openxmlformats-officedocument.spreadsheetml.table+xml"/>
  <Override PartName="/xl/drawings/drawing22.xml" ContentType="application/vnd.openxmlformats-officedocument.drawing+xml"/>
  <Override PartName="/customXml/item3.xml" ContentType="application/xml"/>
  <Override PartName="/customXml/itemProps31.xml" ContentType="application/vnd.openxmlformats-officedocument.customXmlProperties+xml"/>
  <Override PartName="/xl/worksheets/sheet13.xml" ContentType="application/vnd.openxmlformats-officedocument.spreadsheetml.worksheet+xml"/>
  <Override PartName="/xl/drawings/drawing13.xml" ContentType="application/vnd.openxmlformats-officedocument.drawing+xml"/>
  <Override PartName="/xl/charts/chart11.xml" ContentType="application/vnd.openxmlformats-officedocument.drawingml.chart+xml"/>
  <Override PartName="/xl/pivotTables/pivotTable1.xml" ContentType="application/vnd.openxmlformats-officedocument.spreadsheetml.pivotTable+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slicers/slicer1.xml" ContentType="application/vnd.ms-excel.slicer+xml"/>
  <Override PartName="/xl/slicerCaches/slicerCache23.xml" ContentType="application/vnd.ms-excel.slicerCache+xml"/>
  <Override PartName="/xl/styles.xml" ContentType="application/vnd.openxmlformats-officedocument.spreadsheetml.styles+xml"/>
  <Override PartName="/xl/slicerCaches/slicerCache14.xml" ContentType="application/vnd.ms-excel.slicerCache+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slicerCaches/slicerCache55.xml" ContentType="application/vnd.ms-excel.slicerCache+xml"/>
  <Override PartName="/customXml/item13.xml" ContentType="application/xml"/>
  <Override PartName="/customXml/itemProps1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hidePivotFieldList="1" refreshAllConnections="1"/>
  <xr:revisionPtr revIDLastSave="0" documentId="13_ncr:1_{35FF2BE9-9EC7-43A2-91BE-1227FADBD14D}" xr6:coauthVersionLast="47" xr6:coauthVersionMax="47" xr10:uidLastSave="{00000000-0000-0000-0000-000000000000}"/>
  <bookViews>
    <workbookView xWindow="-120" yWindow="-120" windowWidth="29010" windowHeight="15930" xr2:uid="{00000000-000D-0000-FFFF-FFFF00000000}"/>
  </bookViews>
  <sheets>
    <sheet name="Budget vacances" sheetId="1" r:id="rId1"/>
    <sheet name="Entrées liste" sheetId="3" r:id="rId2"/>
    <sheet name="Informations liste" sheetId="2" r:id="rId3"/>
  </sheets>
  <definedNames>
    <definedName name="_xlnm.Print_Titles" localSheetId="1">'Entrées liste'!$3:$3</definedName>
    <definedName name="_xlnm.Print_Titles" localSheetId="2">'Informations liste'!$3:$3</definedName>
    <definedName name="ListeCatégorieCadeau">CatégoriesCadeaux[CATÉGORIES DE CADEAUX]</definedName>
    <definedName name="ListePersonnes">Contacts[PERSONNES]</definedName>
    <definedName name="Segment_ACHETÉ">#N/A</definedName>
    <definedName name="Segment_CATÉGORIE_DU_CADEAU">#N/A</definedName>
    <definedName name="Segment_POUR">#N/A</definedName>
    <definedName name="Segment_STATUT_D’EMBALLAGE">#N/A</definedName>
    <definedName name="Segment_STATUT_DE_LIVRAISON">#N/A</definedName>
    <definedName name="Titre2">DonnéesCadeaux[[#Headers],[POUR]]</definedName>
    <definedName name="Titre3">Contacts[[#Headers],[PERSONNES]]</definedName>
    <definedName name="TitreColonne3">CatégoriesCadeaux[[#Headers],[CATÉGORIES DE CADEAUX]]</definedName>
    <definedName name="ZoneTitreLigne1..C6">'Budget vacances'!$B$4</definedName>
  </definedNames>
  <calcPr calcId="191029"/>
  <pivotCaches>
    <pivotCache cacheId="8"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1" l="1"/>
  <c r="C5" i="1"/>
  <c r="C6" i="1" l="1"/>
</calcChain>
</file>

<file path=xl/sharedStrings.xml><?xml version="1.0" encoding="utf-8"?>
<sst xmlns="http://schemas.openxmlformats.org/spreadsheetml/2006/main" count="137" uniqueCount="59">
  <si>
    <t>Budget d’achat Noël</t>
  </si>
  <si>
    <t>TOTAUX</t>
  </si>
  <si>
    <t>RÉPARTITION DES COÛTS</t>
  </si>
  <si>
    <t>MONTANT DÉPENSÉ À CE JOUR</t>
  </si>
  <si>
    <t>DIFFÉRENCE</t>
  </si>
  <si>
    <r>
      <t xml:space="preserve">Pour mettre à niveau le rapport ci-dessous, </t>
    </r>
    <r>
      <rPr>
        <b/>
        <i/>
        <sz val="11"/>
        <color theme="1" tint="0.34998626667073579"/>
        <rFont val="Trebuchet MS"/>
        <family val="2"/>
        <scheme val="minor"/>
      </rPr>
      <t>Actualisez</t>
    </r>
    <r>
      <rPr>
        <i/>
        <sz val="11"/>
        <color theme="1" tint="0.34998626667073579"/>
        <rFont val="Trebuchet MS"/>
        <family val="2"/>
        <scheme val="minor"/>
      </rPr>
      <t>-le</t>
    </r>
    <r>
      <rPr>
        <b/>
        <i/>
        <sz val="11"/>
        <color theme="1" tint="0.34998626667073579"/>
        <rFont val="Trebuchet MS"/>
        <family val="2"/>
        <scheme val="minor"/>
      </rPr>
      <t>.</t>
    </r>
  </si>
  <si>
    <t>RÉPARTITION</t>
  </si>
  <si>
    <t>Nom 3</t>
  </si>
  <si>
    <t>Acheté</t>
  </si>
  <si>
    <t>Petit train</t>
  </si>
  <si>
    <t>Puzzle</t>
  </si>
  <si>
    <t>Pas acheté</t>
  </si>
  <si>
    <t>Vélo</t>
  </si>
  <si>
    <t>Nom 2</t>
  </si>
  <si>
    <t>Chaussettes</t>
  </si>
  <si>
    <t>Maison de poupée</t>
  </si>
  <si>
    <t>Nom 4</t>
  </si>
  <si>
    <t>Matériel de scrapbooking</t>
  </si>
  <si>
    <t>Album photo</t>
  </si>
  <si>
    <t>Nom 5</t>
  </si>
  <si>
    <t>Jeu Xbox</t>
  </si>
  <si>
    <t>Chemise</t>
  </si>
  <si>
    <t>Carte cadeau</t>
  </si>
  <si>
    <t>Nom 1</t>
  </si>
  <si>
    <t>Pull</t>
  </si>
  <si>
    <t>Nom 6</t>
  </si>
  <si>
    <t>Total général</t>
  </si>
  <si>
    <t>Cette cellule contient un graphique à barres groupées montrant la répartition des coûts et le montant total dépensé à ce jour.</t>
  </si>
  <si>
    <t>Cette cellule contient un segment pour filtrer les données de la table sur Pour.</t>
  </si>
  <si>
    <t>Cette cellule contient une guirlande lumineuse.</t>
  </si>
  <si>
    <t>Cette cellule contient un segment pour filtrer les données de la table sur Statut d’emballage.</t>
  </si>
  <si>
    <t>Cette cellule contient un segment pour filtrer les données de la table sur Statut de livraison.</t>
  </si>
  <si>
    <t>VERS ENTRÉES LISTE &gt;</t>
  </si>
  <si>
    <t>VERS INFORMATIONS LISTE &gt;</t>
  </si>
  <si>
    <t>Cette cellule contient un segment pour filtrer les données de la table sur Acheté.</t>
  </si>
  <si>
    <t>Cette cellule contient un segment pour filtrer les données de la table sur Catégorie du cadeau.</t>
  </si>
  <si>
    <t>Liste de courses</t>
  </si>
  <si>
    <t>POUR</t>
  </si>
  <si>
    <t>CATÉGORIE DU CADEAU</t>
  </si>
  <si>
    <t>Cadeau de la famille</t>
  </si>
  <si>
    <t>Cadeau général</t>
  </si>
  <si>
    <t>CADEAU</t>
  </si>
  <si>
    <t>PRIX</t>
  </si>
  <si>
    <t>ACHETÉ</t>
  </si>
  <si>
    <t>STATUT DE LIVRAISON</t>
  </si>
  <si>
    <t>Arrivé</t>
  </si>
  <si>
    <t>En transit</t>
  </si>
  <si>
    <t>&lt; VERS BUDGET NOËL</t>
  </si>
  <si>
    <t>STATUT D’EMBALLAGE</t>
  </si>
  <si>
    <t>Emballé</t>
  </si>
  <si>
    <t>Pas emballé</t>
  </si>
  <si>
    <t>Informations liste</t>
  </si>
  <si>
    <t>PERSONNES</t>
  </si>
  <si>
    <t>CATÉGORIES DE CADEAUX</t>
  </si>
  <si>
    <t>Bas de Noël</t>
  </si>
  <si>
    <t>Cadeau du conjoint</t>
  </si>
  <si>
    <t>Cadeau spécial</t>
  </si>
  <si>
    <t>&lt; VERS ENTRÉES LISTE</t>
  </si>
  <si>
    <t>Somme de PRIX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</si>
</sst>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7" formatCode="#,##0.00\ &quot;$&quot;_);\(#,##0.00\ &quot;$&quot;\)"/>
    <numFmt numFmtId="164" formatCode="&quot;$&quot;#,##0.00_);\(&quot;$&quot;#,##0.00\)"/>
    <numFmt numFmtId="165" formatCode="_ &quot;₹&quot;\ * #,##0_ ;_ &quot;₹&quot;\ * \-#,##0_ ;_ &quot;₹&quot;\ * &quot;-&quot;_ ;_ @_ "/>
    <numFmt numFmtId="166" formatCode="_ * #,##0_ ;_ * \-#,##0_ ;_ * &quot;-&quot;_ ;_ @_ "/>
    <numFmt numFmtId="167" formatCode="_ &quot;₹&quot;\ * #,##0.00_ ;_ &quot;₹&quot;\ * \-#,##0.00_ ;_ &quot;₹&quot;\ * &quot;-&quot;??_ ;_ @_ "/>
    <numFmt numFmtId="168" formatCode="_ * #,##0.00_ ;_ * \-#,##0.00_ ;_ * &quot;-&quot;??_ ;_ @_ "/>
    <numFmt numFmtId="169" formatCode=";;;"/>
    <numFmt numFmtId="170" formatCode="#,##0.00\ &quot;$&quot;"/>
  </numFmts>
  <fonts count="20" x14ac:knownFonts="1">
    <font>
      <sz val="11"/>
      <color theme="3" tint="-0.24994659260841701"/>
      <name val="Trebuchet MS"/>
      <family val="2"/>
      <scheme val="minor"/>
    </font>
    <font>
      <sz val="11"/>
      <color theme="1"/>
      <name val="Trebuchet MS"/>
      <family val="2"/>
      <scheme val="minor"/>
    </font>
    <font>
      <sz val="11"/>
      <color theme="3"/>
      <name val="Trebuchet MS"/>
      <family val="2"/>
      <scheme val="minor"/>
    </font>
    <font>
      <sz val="18"/>
      <color theme="4"/>
      <name val="Verdana"/>
      <family val="1"/>
      <scheme val="major"/>
    </font>
    <font>
      <sz val="14"/>
      <color theme="3"/>
      <name val="Trebuchet MS"/>
      <family val="2"/>
      <scheme val="minor"/>
    </font>
    <font>
      <sz val="14"/>
      <color theme="5"/>
      <name val="Trebuchet MS"/>
      <family val="2"/>
      <scheme val="minor"/>
    </font>
    <font>
      <sz val="28"/>
      <color theme="4"/>
      <name val="Verdana"/>
      <family val="2"/>
      <scheme val="major"/>
    </font>
    <font>
      <sz val="11"/>
      <color theme="0"/>
      <name val="Trebuchet MS"/>
      <family val="2"/>
      <scheme val="minor"/>
    </font>
    <font>
      <sz val="11"/>
      <color theme="3" tint="-0.24994659260841701"/>
      <name val="Trebuchet MS"/>
      <family val="2"/>
      <scheme val="minor"/>
    </font>
    <font>
      <b/>
      <sz val="11"/>
      <color theme="5"/>
      <name val="Verdana"/>
      <family val="1"/>
      <scheme val="major"/>
    </font>
    <font>
      <b/>
      <sz val="13"/>
      <color theme="3" tint="-0.24994659260841701"/>
      <name val="Trebuchet MS"/>
      <family val="2"/>
      <scheme val="minor"/>
    </font>
    <font>
      <b/>
      <sz val="11"/>
      <color theme="3" tint="-0.24994659260841701"/>
      <name val="Trebuchet MS"/>
      <family val="2"/>
      <scheme val="minor"/>
    </font>
    <font>
      <sz val="14"/>
      <color theme="1" tint="0.34998626667073579"/>
      <name val="Trebuchet MS"/>
      <family val="2"/>
      <scheme val="minor"/>
    </font>
    <font>
      <sz val="14"/>
      <color theme="4" tint="-0.249977111117893"/>
      <name val="Trebuchet MS"/>
      <family val="2"/>
      <scheme val="minor"/>
    </font>
    <font>
      <sz val="18"/>
      <color theme="4" tint="-0.249977111117893"/>
      <name val="Verdana"/>
      <family val="1"/>
      <scheme val="major"/>
    </font>
    <font>
      <sz val="14"/>
      <color theme="3" tint="-0.249977111117893"/>
      <name val="Trebuchet MS"/>
      <family val="2"/>
      <scheme val="minor"/>
    </font>
    <font>
      <b/>
      <sz val="11"/>
      <color theme="6" tint="-0.499984740745262"/>
      <name val="Verdana"/>
      <family val="1"/>
      <scheme val="major"/>
    </font>
    <font>
      <i/>
      <sz val="11"/>
      <color theme="1" tint="0.34998626667073579"/>
      <name val="Trebuchet MS"/>
      <family val="2"/>
      <scheme val="minor"/>
    </font>
    <font>
      <b/>
      <i/>
      <sz val="11"/>
      <color theme="1" tint="0.34998626667073579"/>
      <name val="Trebuchet MS"/>
      <family val="2"/>
      <scheme val="minor"/>
    </font>
    <font>
      <sz val="28"/>
      <color theme="1"/>
      <name val="Verdana"/>
      <family val="1"/>
      <scheme val="major"/>
    </font>
  </fonts>
  <fills count="5">
    <fill>
      <patternFill patternType="none"/>
    </fill>
    <fill>
      <patternFill patternType="gray125"/>
    </fill>
    <fill>
      <patternFill patternType="solid">
        <fgColor theme="2"/>
        <bgColor indexed="64"/>
      </patternFill>
    </fill>
    <fill>
      <patternFill patternType="solid">
        <fgColor theme="5"/>
        <bgColor indexed="64"/>
      </patternFill>
    </fill>
    <fill>
      <patternFill patternType="solid">
        <fgColor rgb="FFFFFFCC"/>
      </patternFill>
    </fill>
  </fills>
  <borders count="5">
    <border>
      <left/>
      <right/>
      <top/>
      <bottom/>
      <diagonal/>
    </border>
    <border>
      <left/>
      <right/>
      <top style="thin">
        <color theme="2"/>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s>
  <cellStyleXfs count="14">
    <xf numFmtId="0" fontId="0" fillId="0" borderId="0">
      <alignment vertical="center" wrapText="1"/>
    </xf>
    <xf numFmtId="0" fontId="6" fillId="0" borderId="0" applyNumberFormat="0" applyFill="0" applyBorder="0" applyAlignment="0" applyProtection="0"/>
    <xf numFmtId="0" fontId="3" fillId="0" borderId="0" applyNumberForma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168" fontId="8" fillId="0" borderId="0" applyFill="0" applyBorder="0" applyAlignment="0" applyProtection="0"/>
    <xf numFmtId="166" fontId="8" fillId="0" borderId="0" applyFill="0" applyBorder="0" applyAlignment="0" applyProtection="0"/>
    <xf numFmtId="167" fontId="8" fillId="0" borderId="0" applyFill="0" applyBorder="0" applyAlignment="0" applyProtection="0"/>
    <xf numFmtId="165" fontId="8" fillId="0" borderId="0" applyFill="0" applyBorder="0" applyAlignment="0" applyProtection="0"/>
    <xf numFmtId="9" fontId="8" fillId="0" borderId="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8" fillId="4" borderId="2" applyNumberFormat="0" applyAlignment="0" applyProtection="0"/>
  </cellStyleXfs>
  <cellXfs count="42">
    <xf numFmtId="0" fontId="0" fillId="0" borderId="0" xfId="0">
      <alignment vertical="center" wrapText="1"/>
    </xf>
    <xf numFmtId="0" fontId="0" fillId="0" borderId="0" xfId="0" applyAlignment="1">
      <alignment vertical="center"/>
    </xf>
    <xf numFmtId="0" fontId="3" fillId="0" borderId="0" xfId="0" applyFont="1" applyAlignment="1">
      <alignment vertical="center"/>
    </xf>
    <xf numFmtId="0" fontId="4" fillId="0" borderId="0" xfId="0" applyFont="1">
      <alignment vertical="center" wrapText="1"/>
    </xf>
    <xf numFmtId="0" fontId="4" fillId="0" borderId="0" xfId="0" applyFont="1" applyAlignment="1"/>
    <xf numFmtId="0" fontId="0" fillId="0" borderId="0" xfId="0" applyAlignment="1"/>
    <xf numFmtId="0" fontId="2" fillId="3" borderId="0" xfId="0" applyFont="1" applyFill="1">
      <alignment vertical="center" wrapText="1"/>
    </xf>
    <xf numFmtId="9" fontId="0" fillId="0" borderId="0" xfId="0" applyNumberFormat="1" applyAlignment="1">
      <alignment horizontal="center" vertical="center"/>
    </xf>
    <xf numFmtId="0" fontId="0" fillId="0" borderId="0" xfId="0" applyAlignment="1">
      <alignment horizontal="left" vertical="center"/>
    </xf>
    <xf numFmtId="14" fontId="0" fillId="0" borderId="0" xfId="0" applyNumberFormat="1" applyAlignment="1">
      <alignment horizontal="left" vertical="center"/>
    </xf>
    <xf numFmtId="0" fontId="5" fillId="2" borderId="1" xfId="0" applyFont="1" applyFill="1" applyBorder="1" applyAlignment="1">
      <alignment horizontal="left" vertical="center" indent="1"/>
    </xf>
    <xf numFmtId="0" fontId="13" fillId="2" borderId="0" xfId="0" applyFont="1" applyFill="1" applyAlignment="1">
      <alignment horizontal="left" vertical="center" inden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right" vertical="center" wrapText="1"/>
    </xf>
    <xf numFmtId="0" fontId="17" fillId="0" borderId="0" xfId="0" applyFont="1" applyAlignment="1">
      <alignment horizontal="left" vertical="center"/>
    </xf>
    <xf numFmtId="0" fontId="12" fillId="2" borderId="1" xfId="0" applyFont="1" applyFill="1" applyBorder="1" applyAlignment="1">
      <alignment horizontal="left" vertical="top" indent="1"/>
    </xf>
    <xf numFmtId="0" fontId="9" fillId="0" borderId="0" xfId="3" applyAlignment="1">
      <alignment horizontal="right"/>
    </xf>
    <xf numFmtId="0" fontId="16" fillId="0" borderId="0" xfId="3" applyFont="1" applyAlignment="1">
      <alignment horizontal="right"/>
    </xf>
    <xf numFmtId="0" fontId="16" fillId="0" borderId="0" xfId="3" applyFont="1" applyAlignment="1">
      <alignment horizontal="right" vertical="center"/>
    </xf>
    <xf numFmtId="0" fontId="9" fillId="0" borderId="0" xfId="3" applyAlignment="1">
      <alignment horizontal="right" vertical="center"/>
    </xf>
    <xf numFmtId="169" fontId="1" fillId="2" borderId="0" xfId="0" applyNumberFormat="1" applyFont="1" applyFill="1" applyAlignment="1">
      <alignment horizontal="center" vertical="center" wrapText="1"/>
    </xf>
    <xf numFmtId="169" fontId="1" fillId="0" borderId="0" xfId="0" applyNumberFormat="1" applyFont="1" applyAlignment="1">
      <alignment horizontal="center" vertical="center" wrapText="1"/>
    </xf>
    <xf numFmtId="169" fontId="1"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7" fontId="0" fillId="0" borderId="0" xfId="0" applyNumberFormat="1" applyAlignment="1">
      <alignment horizontal="right" vertical="center" indent="1"/>
    </xf>
    <xf numFmtId="170" fontId="0" fillId="0" borderId="0" xfId="0" applyNumberFormat="1" applyAlignment="1">
      <alignment horizontal="left" vertical="center"/>
    </xf>
    <xf numFmtId="170" fontId="0" fillId="0" borderId="0" xfId="0" applyNumberFormat="1">
      <alignment vertical="center" wrapText="1"/>
    </xf>
    <xf numFmtId="170" fontId="13" fillId="2" borderId="1" xfId="0" applyNumberFormat="1" applyFont="1" applyFill="1" applyBorder="1">
      <alignment vertical="center" wrapText="1"/>
    </xf>
    <xf numFmtId="170" fontId="5" fillId="2" borderId="1" xfId="0" applyNumberFormat="1" applyFont="1" applyFill="1" applyBorder="1">
      <alignment vertical="center" wrapText="1"/>
    </xf>
    <xf numFmtId="170" fontId="15" fillId="2" borderId="1" xfId="0" applyNumberFormat="1" applyFont="1" applyFill="1" applyBorder="1" applyAlignment="1">
      <alignment vertical="top" wrapText="1"/>
    </xf>
    <xf numFmtId="0" fontId="14" fillId="2" borderId="0" xfId="2" applyFont="1" applyFill="1" applyBorder="1" applyAlignment="1">
      <alignment horizontal="left" vertical="center" indent="1"/>
    </xf>
    <xf numFmtId="0" fontId="6" fillId="0" borderId="0" xfId="1" applyAlignment="1">
      <alignment horizontal="left" vertical="center"/>
    </xf>
    <xf numFmtId="169" fontId="1" fillId="0" borderId="0" xfId="0" applyNumberFormat="1" applyFont="1" applyAlignment="1">
      <alignment horizontal="center" vertical="center" wrapText="1"/>
    </xf>
    <xf numFmtId="169" fontId="1" fillId="0" borderId="0" xfId="0" applyNumberFormat="1" applyFont="1" applyAlignment="1">
      <alignment horizontal="center" vertical="center"/>
    </xf>
    <xf numFmtId="0" fontId="7" fillId="0" borderId="0" xfId="0" applyFont="1" applyAlignment="1">
      <alignment horizontal="center" vertical="center"/>
    </xf>
    <xf numFmtId="0" fontId="6" fillId="0" borderId="0" xfId="1" applyAlignment="1">
      <alignment vertical="center"/>
    </xf>
    <xf numFmtId="169" fontId="19" fillId="0" borderId="0" xfId="0" applyNumberFormat="1" applyFont="1" applyAlignment="1">
      <alignment horizontal="center" vertical="center" wrapText="1"/>
    </xf>
    <xf numFmtId="169" fontId="1" fillId="0" borderId="0" xfId="0" applyNumberFormat="1" applyFont="1">
      <alignment vertical="center" wrapText="1"/>
    </xf>
  </cellXfs>
  <cellStyles count="14">
    <cellStyle name="Lien hypertexte" xfId="3" builtinId="8" customBuiltin="1"/>
    <cellStyle name="Lien hypertexte visité" xfId="4" builtinId="9" customBuiltin="1"/>
    <cellStyle name="Milliers" xfId="5" builtinId="3" customBuiltin="1"/>
    <cellStyle name="Milliers [0]" xfId="6" builtinId="6" customBuiltin="1"/>
    <cellStyle name="Monétaire" xfId="7" builtinId="4" customBuiltin="1"/>
    <cellStyle name="Monétaire [0]" xfId="8" builtinId="7" customBuiltin="1"/>
    <cellStyle name="Normal" xfId="0" builtinId="0" customBuiltin="1"/>
    <cellStyle name="Note" xfId="13" builtinId="10" customBuiltin="1"/>
    <cellStyle name="Pourcentage" xfId="9" builtinId="5" customBuiltin="1"/>
    <cellStyle name="Titre" xfId="1" builtinId="15" customBuiltin="1"/>
    <cellStyle name="Titre 1" xfId="2" builtinId="16" customBuiltin="1"/>
    <cellStyle name="Titre 2" xfId="10" builtinId="17" customBuiltin="1"/>
    <cellStyle name="Titre 3" xfId="11" builtinId="18" customBuiltin="1"/>
    <cellStyle name="Titre 4" xfId="12" builtinId="19" customBuiltin="1"/>
  </cellStyles>
  <dxfs count="25">
    <dxf>
      <alignment horizontal="left" vertical="bottom" textRotation="0" wrapText="0" indent="0" justifyLastLine="0" shrinkToFit="0" readingOrder="0"/>
    </dxf>
    <dxf>
      <alignment horizontal="left" vertical="bottom" textRotation="0" wrapText="0" indent="0" justifyLastLine="0" shrinkToFit="0" readingOrder="0"/>
    </dxf>
    <dxf>
      <numFmt numFmtId="170" formatCode="#,##0.00\ &quot;$&quot;"/>
      <alignment horizontal="left" vertical="bottom" textRotation="0" wrapText="0" indent="0" justifyLastLine="0" shrinkToFit="0" readingOrder="0"/>
    </dxf>
    <dxf>
      <numFmt numFmtId="170" formatCode="#,##0.00\ &quot;$&quot;"/>
      <alignment horizontal="left" vertical="bottom" textRotation="0" wrapText="0" indent="0" justifyLastLine="0" shrinkToFit="0" readingOrder="0"/>
    </dxf>
    <dxf>
      <alignment horizontal="center" vertical="bottom" textRotation="0" wrapText="0" indent="0" justifyLastLine="0" shrinkToFit="0" readingOrder="0"/>
    </dxf>
    <dxf>
      <numFmt numFmtId="170" formatCode="#,##0.00\ &quot;$&quot;"/>
      <alignment horizontal="left" vertical="bottom" textRotation="0" wrapText="0" indent="0" justifyLastLine="0" shrinkToFit="0" readingOrder="0"/>
    </dxf>
    <dxf>
      <alignment horizontal="right" readingOrder="0"/>
    </dxf>
    <dxf>
      <numFmt numFmtId="170" formatCode="#,##0.00\ &quot;$&quot;"/>
    </dxf>
    <dxf>
      <alignment horizontal="right" readingOrder="0"/>
    </dxf>
    <dxf>
      <numFmt numFmtId="170" formatCode="#,##0.00\ &quot;$&quot;"/>
    </dxf>
    <dxf>
      <numFmt numFmtId="170" formatCode="#,##0.00\ &quot;$&quot;"/>
    </dxf>
    <dxf>
      <numFmt numFmtId="170" formatCode="#,##0.00\ &quot;$&quot;"/>
    </dxf>
    <dxf>
      <numFmt numFmtId="11" formatCode="#,##0.00\ &quot;$&quot;_);\(#,##0.00\ &quot;$&quot;\)"/>
      <alignment horizontal="right" vertical="center" textRotation="0" wrapText="0" relativeIndent="1" justifyLastLine="0" shrinkToFit="0" readingOrder="0"/>
    </dxf>
    <dxf>
      <numFmt numFmtId="170" formatCode="#,##0.00\ &quot;$&quot;"/>
    </dxf>
    <dxf>
      <alignment horizontal="right" readingOrder="0"/>
    </dxf>
    <dxf>
      <font>
        <color theme="5" tint="-0.24994659260841701"/>
      </font>
      <border>
        <top style="medium">
          <color theme="2"/>
        </top>
        <horizontal style="medium">
          <color theme="2"/>
        </horizontal>
      </border>
    </dxf>
    <dxf>
      <font>
        <color theme="0"/>
      </font>
      <fill>
        <gradientFill degree="90">
          <stop position="0">
            <color theme="5"/>
          </stop>
          <stop position="1">
            <color theme="5" tint="-0.25098422193060094"/>
          </stop>
        </gradientFill>
      </fill>
    </dxf>
    <dxf>
      <border>
        <horizontal style="medium">
          <color theme="2" tint="-0.749961851863155"/>
        </horizontal>
      </border>
    </dxf>
    <dxf>
      <border>
        <top style="medium">
          <color theme="2"/>
        </top>
      </border>
    </dxf>
    <dxf>
      <font>
        <color theme="2" tint="-0.749961851863155"/>
      </font>
    </dxf>
    <dxf>
      <font>
        <b val="0"/>
        <i val="0"/>
        <sz val="12"/>
        <color theme="4"/>
        <name val="Verdana"/>
        <scheme val="major"/>
      </font>
      <fill>
        <patternFill>
          <bgColor theme="0"/>
        </patternFill>
      </fill>
      <border>
        <vertical/>
        <horizontal/>
      </border>
    </dxf>
    <dxf>
      <font>
        <b val="0"/>
        <i val="0"/>
        <sz val="11"/>
        <color theme="4" tint="-0.24994659260841701"/>
        <name val="Trebuchet MS"/>
        <scheme val="minor"/>
      </font>
      <fill>
        <patternFill>
          <bgColor theme="0"/>
        </patternFill>
      </fill>
      <border diagonalUp="0" diagonalDown="0">
        <left/>
        <right/>
        <top/>
        <bottom/>
        <vertical/>
        <horizontal/>
      </border>
    </dxf>
    <dxf>
      <font>
        <color theme="0"/>
      </font>
      <fill>
        <patternFill>
          <bgColor theme="5"/>
        </patternFill>
      </fill>
    </dxf>
    <dxf>
      <font>
        <b val="0"/>
        <i val="0"/>
        <color theme="0"/>
      </font>
      <fill>
        <patternFill patternType="solid">
          <fgColor indexed="64"/>
          <bgColor theme="5"/>
        </patternFill>
      </fill>
      <border diagonalUp="0" diagonalDown="0">
        <left/>
        <right/>
        <top/>
        <bottom/>
        <vertical/>
        <horizontal/>
      </border>
    </dxf>
    <dxf>
      <font>
        <b val="0"/>
        <i val="0"/>
        <color theme="3" tint="-0.24994659260841701"/>
      </font>
      <fill>
        <patternFill patternType="none">
          <bgColor auto="1"/>
        </patternFill>
      </fill>
      <border diagonalUp="0" diagonalDown="0">
        <left/>
        <right/>
        <top/>
        <bottom/>
        <vertical/>
        <horizontal style="thin">
          <color theme="2" tint="-0.499984740745262"/>
        </horizontal>
      </border>
    </dxf>
  </dxfs>
  <tableStyles count="3" defaultTableStyle="TableStyleMedium2" defaultPivotStyle="PivotStyleLight16">
    <tableStyle name="Budget d’achats de Noël" pivot="0" count="3" xr9:uid="{4CC60AE2-111F-48CC-8F31-0C630B1990E0}">
      <tableStyleElement type="wholeTable" dxfId="24"/>
      <tableStyleElement type="headerRow" dxfId="23"/>
      <tableStyleElement type="totalRow" dxfId="22"/>
    </tableStyle>
    <tableStyle name="Segment de Budget d’achats de Noël" pivot="0" table="0" count="10" xr9:uid="{B5EE1452-12FA-4AC5-A227-AD333314976A}">
      <tableStyleElement type="wholeTable" dxfId="21"/>
      <tableStyleElement type="headerRow" dxfId="20"/>
    </tableStyle>
    <tableStyle name="Style du tableau croisé dynamique Budget d’achats Noël" table="0" count="5" xr9:uid="{95DB9D2E-35B7-4A68-B586-6724DC4087ED}">
      <tableStyleElement type="wholeTable" dxfId="19"/>
      <tableStyleElement type="totalRow" dxfId="18"/>
      <tableStyleElement type="firstRowStripe" dxfId="17"/>
      <tableStyleElement type="firstRowSubheading" dxfId="16"/>
      <tableStyleElement type="secondRowSubheading" dxfId="15"/>
    </tableStyle>
  </tableStyles>
  <extLst>
    <ext xmlns:x14="http://schemas.microsoft.com/office/spreadsheetml/2009/9/main" uri="{46F421CA-312F-682f-3DD2-61675219B42D}">
      <x14:dxfs count="8">
        <dxf>
          <font>
            <color theme="1" tint="0.34998626667073579"/>
          </font>
          <fill>
            <patternFill>
              <bgColor theme="0"/>
            </patternFill>
          </fill>
          <border diagonalUp="0" diagonalDown="0">
            <left/>
            <right/>
            <top/>
            <bottom/>
            <vertical/>
            <horizontal/>
          </border>
        </dxf>
        <dxf>
          <font>
            <color theme="1" tint="0.34998626667073579"/>
          </font>
          <fill>
            <patternFill>
              <bgColor theme="0"/>
            </patternFill>
          </fill>
          <border diagonalUp="0" diagonalDown="0">
            <left/>
            <right/>
            <top/>
            <bottom/>
            <vertical/>
            <horizontal/>
          </border>
        </dxf>
        <dxf>
          <font>
            <b/>
            <i val="0"/>
            <sz val="11"/>
            <color theme="4"/>
            <name val="Trebuchet MS"/>
            <scheme val="minor"/>
          </font>
          <fill>
            <patternFill>
              <bgColor theme="0"/>
            </patternFill>
          </fill>
          <border diagonalUp="0" diagonalDown="0">
            <left style="thin">
              <color theme="4"/>
            </left>
            <right style="thin">
              <color theme="4"/>
            </right>
            <top style="thin">
              <color theme="4"/>
            </top>
            <bottom style="thin">
              <color theme="4"/>
            </bottom>
            <vertical/>
            <horizontal/>
          </border>
        </dxf>
        <dxf>
          <font>
            <b/>
            <i val="0"/>
            <color theme="4"/>
          </font>
          <fill>
            <patternFill>
              <bgColor theme="0"/>
            </patternFill>
          </fill>
          <border diagonalUp="0" diagonalDown="0">
            <left style="thin">
              <color theme="4"/>
            </left>
            <right style="thin">
              <color theme="4"/>
            </right>
            <top style="thin">
              <color theme="4"/>
            </top>
            <bottom style="thin">
              <color theme="4"/>
            </bottom>
            <vertical/>
            <horizontal/>
          </border>
        </dxf>
        <dxf>
          <font>
            <b val="0"/>
            <i val="0"/>
            <sz val="11"/>
            <color theme="1" tint="0.34998626667073579"/>
            <name val="Trebuchet MS"/>
            <scheme val="minor"/>
          </font>
          <fill>
            <patternFill patternType="solid">
              <fgColor auto="1"/>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style="thin">
              <color theme="4"/>
            </left>
            <right style="thin">
              <color theme="4"/>
            </right>
            <top style="thin">
              <color theme="4"/>
            </top>
            <bottom style="thin">
              <color theme="4"/>
            </bottom>
            <vertical/>
            <horizontal/>
          </border>
        </dxf>
        <dxf>
          <font>
            <b val="0"/>
            <i val="0"/>
            <sz val="11"/>
            <color theme="1" tint="0.34998626667073579"/>
            <name val="Trebuchet MS"/>
            <scheme val="minor"/>
          </font>
          <fill>
            <patternFill>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right/>
            <top/>
            <bottom/>
            <vertical/>
            <horizontal/>
          </border>
        </dxf>
      </x14:dxfs>
    </ext>
    <ext xmlns:x14="http://schemas.microsoft.com/office/spreadsheetml/2009/9/main" uri="{EB79DEF2-80B8-43e5-95BD-54CBDDF9020C}">
      <x14:slicerStyles defaultSlicerStyle="SlicerStyleLight1">
        <x14:slicerStyle name="Segment de Budget d’achats de Noël">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microsoft.com/office/2007/relationships/slicerCache" Target="/xl/slicerCaches/slicerCache4.xml" Id="rId8" /><Relationship Type="http://schemas.openxmlformats.org/officeDocument/2006/relationships/calcChain" Target="/xl/calcChain.xml" Id="rId13" /><Relationship Type="http://schemas.openxmlformats.org/officeDocument/2006/relationships/worksheet" Target="/xl/worksheets/sheet31.xml" Id="rId3" /><Relationship Type="http://schemas.microsoft.com/office/2007/relationships/slicerCache" Target="/xl/slicerCaches/slicerCache32.xml" Id="rId7" /><Relationship Type="http://schemas.openxmlformats.org/officeDocument/2006/relationships/sharedStrings" Target="/xl/sharedStrings.xml" Id="rId12" /><Relationship Type="http://schemas.openxmlformats.org/officeDocument/2006/relationships/worksheet" Target="/xl/worksheets/sheet22.xml" Id="rId2" /><Relationship Type="http://schemas.openxmlformats.org/officeDocument/2006/relationships/customXml" Target="/customXml/item3.xml" Id="rId16" /><Relationship Type="http://schemas.openxmlformats.org/officeDocument/2006/relationships/worksheet" Target="/xl/worksheets/sheet13.xml" Id="rId1" /><Relationship Type="http://schemas.microsoft.com/office/2007/relationships/slicerCache" Target="/xl/slicerCaches/slicerCache23.xml" Id="rId6" /><Relationship Type="http://schemas.openxmlformats.org/officeDocument/2006/relationships/styles" Target="/xl/styles.xml" Id="rId11" /><Relationship Type="http://schemas.microsoft.com/office/2007/relationships/slicerCache" Target="/xl/slicerCaches/slicerCache14.xml" Id="rId5" /><Relationship Type="http://schemas.openxmlformats.org/officeDocument/2006/relationships/customXml" Target="/customXml/item22.xml" Id="rId15" /><Relationship Type="http://schemas.openxmlformats.org/officeDocument/2006/relationships/theme" Target="/xl/theme/theme11.xml" Id="rId10" /><Relationship Type="http://schemas.openxmlformats.org/officeDocument/2006/relationships/pivotCacheDefinition" Target="/xl/pivotCache/pivotCacheDefinition11.xml" Id="rId4" /><Relationship Type="http://schemas.microsoft.com/office/2007/relationships/slicerCache" Target="/xl/slicerCaches/slicerCache55.xml" Id="rId9" /><Relationship Type="http://schemas.openxmlformats.org/officeDocument/2006/relationships/customXml" Target="/customXml/item13.xml" Id="rId14"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'Budget vacances'!$B$5</c:f>
              <c:strCache>
                <c:ptCount val="1"/>
                <c:pt idx="0">
                  <c:v>MONTANT DÉPENSÉ À CE JOUR</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'Budget vacances'!$B$3</c:f>
              <c:strCache>
                <c:ptCount val="1"/>
                <c:pt idx="0">
                  <c:v>TOTAUX</c:v>
                </c:pt>
              </c:strCache>
            </c:strRef>
          </c:cat>
          <c:val>
            <c:numRef>
              <c:f>'Budget vacances'!$C$5</c:f>
              <c:numCache>
                <c:formatCode>#\ ##0.00\ "$"</c:formatCode>
                <c:ptCount val="1"/>
                <c:pt idx="0">
                  <c:v>233</c:v>
                </c:pt>
              </c:numCache>
            </c:numRef>
          </c:val>
          <c:extLst>
            <c:ext xmlns:c16="http://schemas.microsoft.com/office/drawing/2014/chart" uri="{C3380CC4-5D6E-409C-BE32-E72D297353CC}">
              <c16:uniqueId val="{00000000-C707-4381-850E-EB6DD4774028}"/>
            </c:ext>
          </c:extLst>
        </c:ser>
        <c:ser>
          <c:idx val="0"/>
          <c:order val="1"/>
          <c:tx>
            <c:strRef>
              <c:f>'Budget vacances'!$B$4</c:f>
              <c:strCache>
                <c:ptCount val="1"/>
                <c:pt idx="0">
                  <c:v>RÉPARTITION DES COÛTS</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'Budget vacances'!$B$3</c:f>
              <c:strCache>
                <c:ptCount val="1"/>
                <c:pt idx="0">
                  <c:v>TOTAUX</c:v>
                </c:pt>
              </c:strCache>
            </c:strRef>
          </c:cat>
          <c:val>
            <c:numRef>
              <c:f>'Budget vacances'!$C$4</c:f>
              <c:numCache>
                <c:formatCode>#\ ##0.00\ "$"</c:formatCode>
                <c:ptCount val="1"/>
                <c:pt idx="0">
                  <c:v>377</c:v>
                </c:pt>
              </c:numCache>
            </c:numRef>
          </c:val>
          <c:extLst>
            <c:ext xmlns:c16="http://schemas.microsoft.com/office/drawing/2014/chart" uri="{C3380CC4-5D6E-409C-BE32-E72D297353CC}">
              <c16:uniqueId val="{00000001-C707-4381-850E-EB6DD4774028}"/>
            </c:ext>
          </c:extLst>
        </c:ser>
        <c:dLbls>
          <c:dLblPos val="inBase"/>
          <c:showLegendKey val="0"/>
          <c:showVal val="1"/>
          <c:showCatName val="0"/>
          <c:showSerName val="0"/>
          <c:showPercent val="0"/>
          <c:showBubbleSize val="0"/>
        </c:dLbls>
        <c:gapWidth val="40"/>
        <c:overlap val="-20"/>
        <c:axId val="251859688"/>
        <c:axId val="251858120"/>
      </c:barChart>
      <c:catAx>
        <c:axId val="251859688"/>
        <c:scaling>
          <c:orientation val="minMax"/>
        </c:scaling>
        <c:delete val="1"/>
        <c:axPos val="l"/>
        <c:numFmt formatCode="General" sourceLinked="0"/>
        <c:majorTickMark val="none"/>
        <c:minorTickMark val="none"/>
        <c:tickLblPos val="nextTo"/>
        <c:crossAx val="251858120"/>
        <c:crosses val="autoZero"/>
        <c:auto val="1"/>
        <c:lblAlgn val="ctr"/>
        <c:lblOffset val="100"/>
        <c:noMultiLvlLbl val="0"/>
      </c:catAx>
      <c:valAx>
        <c:axId val="251858120"/>
        <c:scaling>
          <c:orientation val="minMax"/>
        </c:scaling>
        <c:delete val="0"/>
        <c:axPos val="b"/>
        <c:majorGridlines>
          <c:spPr>
            <a:ln>
              <a:noFill/>
            </a:ln>
          </c:spPr>
        </c:majorGridlines>
        <c:numFmt formatCode="#,##0\ &quot;$&quot;" sourceLinked="0"/>
        <c:majorTickMark val="none"/>
        <c:minorTickMark val="none"/>
        <c:tickLblPos val="nextTo"/>
        <c:spPr>
          <a:ln>
            <a:solidFill>
              <a:schemeClr val="bg2"/>
            </a:solidFill>
          </a:ln>
        </c:spPr>
        <c:txPr>
          <a:bodyPr/>
          <a:lstStyle/>
          <a:p>
            <a:pPr>
              <a:defRPr sz="1100">
                <a:solidFill>
                  <a:schemeClr val="tx2">
                    <a:lumMod val="75000"/>
                  </a:schemeClr>
                </a:solidFill>
              </a:defRPr>
            </a:pPr>
            <a:endParaRPr lang="fr-FR"/>
          </a:p>
        </c:txPr>
        <c:crossAx val="251859688"/>
        <c:crosses val="autoZero"/>
        <c:crossBetween val="between"/>
      </c:valAx>
      <c:spPr>
        <a:noFill/>
        <a:ln w="25400">
          <a:noFill/>
        </a:ln>
      </c:spPr>
    </c:plotArea>
    <c:legend>
      <c:legendPos val="t"/>
      <c:layout>
        <c:manualLayout>
          <c:xMode val="edge"/>
          <c:yMode val="edge"/>
          <c:x val="2.5384875225727276E-3"/>
          <c:y val="5.9071729957805907E-2"/>
          <c:w val="0.96133383637343062"/>
          <c:h val="0.14762749593009736"/>
        </c:manualLayout>
      </c:layout>
      <c:overlay val="0"/>
      <c:txPr>
        <a:bodyPr/>
        <a:lstStyle/>
        <a:p>
          <a:pPr>
            <a:defRPr sz="1100">
              <a:solidFill>
                <a:schemeClr val="tx2">
                  <a:lumMod val="75000"/>
                </a:schemeClr>
              </a:solidFill>
            </a:defRPr>
          </a:pPr>
          <a:endParaRPr lang="fr-FR"/>
        </a:p>
      </c:txPr>
    </c:legend>
    <c:plotVisOnly val="1"/>
    <c:dispBlanksAs val="gap"/>
    <c:showDLblsOverMax val="0"/>
  </c:chart>
  <c:spPr>
    <a:noFill/>
    <a:ln>
      <a:noFill/>
    </a:ln>
  </c:spPr>
  <c:txPr>
    <a:bodyPr/>
    <a:lstStyle/>
    <a:p>
      <a:pPr>
        <a:defRPr>
          <a:solidFill>
            <a:schemeClr val="tx2"/>
          </a:solidFill>
        </a:defRPr>
      </a:pPr>
      <a:endParaRPr lang="fr-FR"/>
    </a:p>
  </c:txPr>
  <c:printSettings>
    <c:headerFooter/>
    <c:pageMargins b="0.75" l="0.7" r="0.7" t="0.75" header="0.3" footer="0.3"/>
    <c:pageSetup/>
  </c:printSettings>
</c:chartSpace>
</file>

<file path=xl/drawings/_rels/drawing13.xml.rels>&#65279;<?xml version="1.0" encoding="utf-8"?><Relationships xmlns="http://schemas.openxmlformats.org/package/2006/relationships"><Relationship Type="http://schemas.openxmlformats.org/officeDocument/2006/relationships/image" Target="/xl/media/image13.jpeg" Id="rId2" /><Relationship Type="http://schemas.openxmlformats.org/officeDocument/2006/relationships/chart" Target="/xl/charts/chart11.xml" Id="rId1" /></Relationships>
</file>

<file path=xl/drawings/_rels/drawing22.xml.rels>&#65279;<?xml version="1.0" encoding="utf-8"?><Relationships xmlns="http://schemas.openxmlformats.org/package/2006/relationships"><Relationship Type="http://schemas.openxmlformats.org/officeDocument/2006/relationships/image" Target="/xl/media/image22.jpeg" Id="rId1" /></Relationships>
</file>

<file path=xl/drawings/_rels/drawing31.xml.rels>&#65279;<?xml version="1.0" encoding="utf-8"?><Relationships xmlns="http://schemas.openxmlformats.org/package/2006/relationships"><Relationship Type="http://schemas.openxmlformats.org/officeDocument/2006/relationships/image" Target="/xl/media/image3.jpeg" Id="rId1" /></Relationships>
</file>

<file path=xl/drawings/drawing13.xml><?xml version="1.0" encoding="utf-8"?>
<xdr:wsDr xmlns:xdr="http://schemas.openxmlformats.org/drawingml/2006/spreadsheetDrawing" xmlns:a="http://schemas.openxmlformats.org/drawingml/2006/main">
  <xdr:twoCellAnchor editAs="oneCell">
    <xdr:from>
      <xdr:col>3</xdr:col>
      <xdr:colOff>323848</xdr:colOff>
      <xdr:row>2</xdr:row>
      <xdr:rowOff>95250</xdr:rowOff>
    </xdr:from>
    <xdr:to>
      <xdr:col>5</xdr:col>
      <xdr:colOff>631825</xdr:colOff>
      <xdr:row>5</xdr:row>
      <xdr:rowOff>495300</xdr:rowOff>
    </xdr:to>
    <xdr:graphicFrame macro="">
      <xdr:nvGraphicFramePr>
        <xdr:cNvPr id="2" name="GraphiqueTotaux" descr="Graphique à barres groupées affichant le montant total dépensé à ce jour et la répartition des coûts">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31750</xdr:colOff>
      <xdr:row>0</xdr:row>
      <xdr:rowOff>146051</xdr:rowOff>
    </xdr:from>
    <xdr:to>
      <xdr:col>4</xdr:col>
      <xdr:colOff>2046224</xdr:colOff>
      <xdr:row>1</xdr:row>
      <xdr:rowOff>357413</xdr:rowOff>
    </xdr:to>
    <xdr:pic>
      <xdr:nvPicPr>
        <xdr:cNvPr id="3" name="Image 2" descr="Guirlande lumineuse">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3300" y="146051"/>
          <a:ext cx="2014474" cy="719362"/>
        </a:xfrm>
        <a:prstGeom prst="rect">
          <a:avLst/>
        </a:prstGeom>
      </xdr:spPr>
    </xdr:pic>
    <xdr:clientData/>
  </xdr:twoCellAnchor>
  <xdr:twoCellAnchor editAs="oneCell">
    <xdr:from>
      <xdr:col>3</xdr:col>
      <xdr:colOff>400050</xdr:colOff>
      <xdr:row>7</xdr:row>
      <xdr:rowOff>190500</xdr:rowOff>
    </xdr:from>
    <xdr:to>
      <xdr:col>4</xdr:col>
      <xdr:colOff>123825</xdr:colOff>
      <xdr:row>19</xdr:row>
      <xdr:rowOff>95250</xdr:rowOff>
    </xdr:to>
    <mc:AlternateContent xmlns:mc="http://schemas.openxmlformats.org/markup-compatibility/2006" xmlns:a14="http://schemas.microsoft.com/office/drawing/2010/main">
      <mc:Choice Requires="a14">
        <xdr:graphicFrame macro="">
          <xdr:nvGraphicFramePr>
            <xdr:cNvPr id="5" name="Pour" descr="Segment pour filtrer la liste à gauche sur le nom sélectionné Pour sélectionner plusieurs noms, maintenez la touche Ctrl enfoncée.">
              <a:extLst>
                <a:ext uri="{FF2B5EF4-FFF2-40B4-BE49-F238E27FC236}">
                  <a16:creationId xmlns:a16="http://schemas.microsoft.com/office/drawing/2014/main" id="{980C615B-872C-A40E-9F47-6A606F24AD1A}"/>
                </a:ext>
              </a:extLst>
            </xdr:cNvPr>
            <xdr:cNvGraphicFramePr/>
          </xdr:nvGraphicFramePr>
          <xdr:xfrm>
            <a:off x="0" y="0"/>
            <a:ext cx="0" cy="0"/>
          </xdr:xfrm>
          <a:graphic>
            <a:graphicData uri="http://schemas.microsoft.com/office/drawing/2010/slicer">
              <sle:slicer xmlns:sle="http://schemas.microsoft.com/office/drawing/2010/slicer" name="POUR"/>
            </a:graphicData>
          </a:graphic>
        </xdr:graphicFrame>
      </mc:Choice>
      <mc:Fallback xmlns="">
        <xdr:sp macro="" textlink="">
          <xdr:nvSpPr>
            <xdr:cNvPr id="0" name=""/>
            <xdr:cNvSpPr>
              <a:spLocks noTextEdit="1"/>
            </xdr:cNvSpPr>
          </xdr:nvSpPr>
          <xdr:spPr>
            <a:xfrm>
              <a:off x="4638675" y="3200400"/>
              <a:ext cx="1828800" cy="2809875"/>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twoCellAnchor editAs="oneCell">
    <xdr:from>
      <xdr:col>5</xdr:col>
      <xdr:colOff>638175</xdr:colOff>
      <xdr:row>14</xdr:row>
      <xdr:rowOff>85726</xdr:rowOff>
    </xdr:from>
    <xdr:to>
      <xdr:col>5</xdr:col>
      <xdr:colOff>2466975</xdr:colOff>
      <xdr:row>19</xdr:row>
      <xdr:rowOff>219075</xdr:rowOff>
    </xdr:to>
    <mc:AlternateContent xmlns:mc="http://schemas.openxmlformats.org/markup-compatibility/2006" xmlns:a14="http://schemas.microsoft.com/office/drawing/2010/main">
      <mc:Choice Requires="a14">
        <xdr:graphicFrame macro="">
          <xdr:nvGraphicFramePr>
            <xdr:cNvPr id="10" name="Catégorie Du Cadeau" descr="Segment pour filtrer la catégorie du cadeau dans la liste à gauche sur cette catégorie Pour sélectionner plusieurs catégories, maintenez la touche Ctrl enfoncée.">
              <a:extLst>
                <a:ext uri="{FF2B5EF4-FFF2-40B4-BE49-F238E27FC236}">
                  <a16:creationId xmlns:a16="http://schemas.microsoft.com/office/drawing/2014/main" id="{864C693C-C1B6-9D02-4BA8-FBC0E38CB7CD}"/>
                </a:ext>
              </a:extLst>
            </xdr:cNvPr>
            <xdr:cNvGraphicFramePr/>
          </xdr:nvGraphicFramePr>
          <xdr:xfrm>
            <a:off x="0" y="0"/>
            <a:ext cx="0" cy="0"/>
          </xdr:xfrm>
          <a:graphic>
            <a:graphicData uri="http://schemas.microsoft.com/office/drawing/2010/slicer">
              <sle:slicer xmlns:sle="http://schemas.microsoft.com/office/drawing/2010/slicer" name="CATÉGORIE DU CADEAU"/>
            </a:graphicData>
          </a:graphic>
        </xdr:graphicFrame>
      </mc:Choice>
      <mc:Fallback xmlns="">
        <xdr:sp macro="" textlink="">
          <xdr:nvSpPr>
            <xdr:cNvPr id="0" name=""/>
            <xdr:cNvSpPr>
              <a:spLocks noTextEdit="1"/>
            </xdr:cNvSpPr>
          </xdr:nvSpPr>
          <xdr:spPr>
            <a:xfrm>
              <a:off x="9029700" y="4810126"/>
              <a:ext cx="1828800" cy="1323974"/>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twoCellAnchor editAs="oneCell">
    <xdr:from>
      <xdr:col>5</xdr:col>
      <xdr:colOff>638175</xdr:colOff>
      <xdr:row>7</xdr:row>
      <xdr:rowOff>171450</xdr:rowOff>
    </xdr:from>
    <xdr:to>
      <xdr:col>5</xdr:col>
      <xdr:colOff>2466975</xdr:colOff>
      <xdr:row>13</xdr:row>
      <xdr:rowOff>133350</xdr:rowOff>
    </xdr:to>
    <mc:AlternateContent xmlns:mc="http://schemas.openxmlformats.org/markup-compatibility/2006" xmlns:a14="http://schemas.microsoft.com/office/drawing/2010/main">
      <mc:Choice Requires="a14">
        <xdr:graphicFrame macro="">
          <xdr:nvGraphicFramePr>
            <xdr:cNvPr id="11" name="Acheté" descr="Segment pour filtrer les états d’achat dans la liste à gauche sur ce statut">
              <a:extLst>
                <a:ext uri="{FF2B5EF4-FFF2-40B4-BE49-F238E27FC236}">
                  <a16:creationId xmlns:a16="http://schemas.microsoft.com/office/drawing/2014/main" id="{6E30AF94-2104-4E99-AA3D-279802C25653}"/>
                </a:ext>
              </a:extLst>
            </xdr:cNvPr>
            <xdr:cNvGraphicFramePr/>
          </xdr:nvGraphicFramePr>
          <xdr:xfrm>
            <a:off x="0" y="0"/>
            <a:ext cx="0" cy="0"/>
          </xdr:xfrm>
          <a:graphic>
            <a:graphicData uri="http://schemas.microsoft.com/office/drawing/2010/slicer">
              <sle:slicer xmlns:sle="http://schemas.microsoft.com/office/drawing/2010/slicer" name="ACHETÉ"/>
            </a:graphicData>
          </a:graphic>
        </xdr:graphicFrame>
      </mc:Choice>
      <mc:Fallback xmlns="">
        <xdr:sp macro="" textlink="">
          <xdr:nvSpPr>
            <xdr:cNvPr id="0" name=""/>
            <xdr:cNvSpPr>
              <a:spLocks noTextEdit="1"/>
            </xdr:cNvSpPr>
          </xdr:nvSpPr>
          <xdr:spPr>
            <a:xfrm>
              <a:off x="9029700" y="3181350"/>
              <a:ext cx="1828800" cy="1438275"/>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twoCellAnchor editAs="oneCell">
    <xdr:from>
      <xdr:col>4</xdr:col>
      <xdr:colOff>485775</xdr:colOff>
      <xdr:row>14</xdr:row>
      <xdr:rowOff>38100</xdr:rowOff>
    </xdr:from>
    <xdr:to>
      <xdr:col>5</xdr:col>
      <xdr:colOff>266700</xdr:colOff>
      <xdr:row>19</xdr:row>
      <xdr:rowOff>228600</xdr:rowOff>
    </xdr:to>
    <mc:AlternateContent xmlns:mc="http://schemas.openxmlformats.org/markup-compatibility/2006" xmlns:a14="http://schemas.microsoft.com/office/drawing/2010/main">
      <mc:Choice Requires="a14">
        <xdr:graphicFrame macro="">
          <xdr:nvGraphicFramePr>
            <xdr:cNvPr id="12" name="Statut De Livraison" descr="Segment pour filtrer les états de livraison dans la liste à gauche sur ce statut">
              <a:extLst>
                <a:ext uri="{FF2B5EF4-FFF2-40B4-BE49-F238E27FC236}">
                  <a16:creationId xmlns:a16="http://schemas.microsoft.com/office/drawing/2014/main" id="{B4A4FFD9-0343-3EC3-6BD3-AB71C12C6FF3}"/>
                </a:ext>
              </a:extLst>
            </xdr:cNvPr>
            <xdr:cNvGraphicFramePr/>
          </xdr:nvGraphicFramePr>
          <xdr:xfrm>
            <a:off x="0" y="0"/>
            <a:ext cx="0" cy="0"/>
          </xdr:xfrm>
          <a:graphic>
            <a:graphicData uri="http://schemas.microsoft.com/office/drawing/2010/slicer">
              <sle:slicer xmlns:sle="http://schemas.microsoft.com/office/drawing/2010/slicer" name="STATUT DE LIVRAISON"/>
            </a:graphicData>
          </a:graphic>
        </xdr:graphicFrame>
      </mc:Choice>
      <mc:Fallback xmlns="">
        <xdr:sp macro="" textlink="">
          <xdr:nvSpPr>
            <xdr:cNvPr id="0" name=""/>
            <xdr:cNvSpPr>
              <a:spLocks noTextEdit="1"/>
            </xdr:cNvSpPr>
          </xdr:nvSpPr>
          <xdr:spPr>
            <a:xfrm>
              <a:off x="6829425" y="4762500"/>
              <a:ext cx="1828800" cy="1381125"/>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twoCellAnchor editAs="oneCell">
    <xdr:from>
      <xdr:col>4</xdr:col>
      <xdr:colOff>485775</xdr:colOff>
      <xdr:row>7</xdr:row>
      <xdr:rowOff>180976</xdr:rowOff>
    </xdr:from>
    <xdr:to>
      <xdr:col>5</xdr:col>
      <xdr:colOff>266700</xdr:colOff>
      <xdr:row>13</xdr:row>
      <xdr:rowOff>133351</xdr:rowOff>
    </xdr:to>
    <mc:AlternateContent xmlns:mc="http://schemas.openxmlformats.org/markup-compatibility/2006" xmlns:a14="http://schemas.microsoft.com/office/drawing/2010/main">
      <mc:Choice Requires="a14">
        <xdr:graphicFrame macro="">
          <xdr:nvGraphicFramePr>
            <xdr:cNvPr id="13" name="Statut D’emballage" descr="Segment pour filtrer les états d’emballage dans la liste à gauche sur ce statut">
              <a:extLst>
                <a:ext uri="{FF2B5EF4-FFF2-40B4-BE49-F238E27FC236}">
                  <a16:creationId xmlns:a16="http://schemas.microsoft.com/office/drawing/2014/main" id="{FB8CCDBD-6C13-8F84-9543-FBC62CB8EE36}"/>
                </a:ext>
              </a:extLst>
            </xdr:cNvPr>
            <xdr:cNvGraphicFramePr/>
          </xdr:nvGraphicFramePr>
          <xdr:xfrm>
            <a:off x="0" y="0"/>
            <a:ext cx="0" cy="0"/>
          </xdr:xfrm>
          <a:graphic>
            <a:graphicData uri="http://schemas.microsoft.com/office/drawing/2010/slicer">
              <sle:slicer xmlns:sle="http://schemas.microsoft.com/office/drawing/2010/slicer" name="STATUT D’EMBALLAGE"/>
            </a:graphicData>
          </a:graphic>
        </xdr:graphicFrame>
      </mc:Choice>
      <mc:Fallback xmlns="">
        <xdr:sp macro="" textlink="">
          <xdr:nvSpPr>
            <xdr:cNvPr id="0" name=""/>
            <xdr:cNvSpPr>
              <a:spLocks noTextEdit="1"/>
            </xdr:cNvSpPr>
          </xdr:nvSpPr>
          <xdr:spPr>
            <a:xfrm>
              <a:off x="6829425" y="3190876"/>
              <a:ext cx="1828800" cy="1428750"/>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wsDr>
</file>

<file path=xl/drawings/drawing22.xml><?xml version="1.0" encoding="utf-8"?>
<xdr:wsDr xmlns:xdr="http://schemas.openxmlformats.org/drawingml/2006/spreadsheetDrawing" xmlns:a="http://schemas.openxmlformats.org/drawingml/2006/main">
  <xdr:twoCellAnchor editAs="oneCell">
    <xdr:from>
      <xdr:col>3</xdr:col>
      <xdr:colOff>69850</xdr:colOff>
      <xdr:row>0</xdr:row>
      <xdr:rowOff>57150</xdr:rowOff>
    </xdr:from>
    <xdr:to>
      <xdr:col>6</xdr:col>
      <xdr:colOff>1263650</xdr:colOff>
      <xdr:row>1</xdr:row>
      <xdr:rowOff>426720</xdr:rowOff>
    </xdr:to>
    <xdr:pic>
      <xdr:nvPicPr>
        <xdr:cNvPr id="3" name="Image 2" descr="Guirlande lumineuse">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0" y="57150"/>
          <a:ext cx="5873750" cy="87757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xdr:col>
      <xdr:colOff>53975</xdr:colOff>
      <xdr:row>0</xdr:row>
      <xdr:rowOff>63500</xdr:rowOff>
    </xdr:from>
    <xdr:to>
      <xdr:col>4</xdr:col>
      <xdr:colOff>254</xdr:colOff>
      <xdr:row>1</xdr:row>
      <xdr:rowOff>469646</xdr:rowOff>
    </xdr:to>
    <xdr:pic>
      <xdr:nvPicPr>
        <xdr:cNvPr id="3" name="Image 2" descr="Guirlande lumineuse">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8025" y="63500"/>
          <a:ext cx="2551049" cy="914146"/>
        </a:xfrm>
        <a:prstGeom prst="rect">
          <a:avLst/>
        </a:prstGeom>
      </xdr:spPr>
    </xdr:pic>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eur" refreshedDate="44776.637243634257" createdVersion="5" refreshedVersion="8" minRefreshableVersion="3" recordCount="12" xr:uid="{00000000-000A-0000-FFFF-FFFF00000000}">
  <cacheSource type="worksheet">
    <worksheetSource name="DonnéesCadeaux"/>
  </cacheSource>
  <cacheFields count="7">
    <cacheField name="POUR" numFmtId="14">
      <sharedItems count="6">
        <s v="Nom 3"/>
        <s v="Nom 2"/>
        <s v="Nom 4"/>
        <s v="Nom 5"/>
        <s v="Nom 1"/>
        <s v="Nom 6"/>
      </sharedItems>
    </cacheField>
    <cacheField name="CATÉGORIE DU CADEAU" numFmtId="14">
      <sharedItems count="2">
        <s v="Cadeau de la famille"/>
        <s v="Cadeau général"/>
      </sharedItems>
    </cacheField>
    <cacheField name="CADEAU" numFmtId="0">
      <sharedItems count="11">
        <s v="Petit train"/>
        <s v="Chaussettes"/>
        <s v="Puzzle"/>
        <s v="Matériel de scrapbooking"/>
        <s v="Jeu Xbox"/>
        <s v="Chemise"/>
        <s v="Pull"/>
        <s v="Maison de poupée"/>
        <s v="Vélo"/>
        <s v="Album photo"/>
        <s v="Carte cadeau"/>
      </sharedItems>
    </cacheField>
    <cacheField name="PRIX" numFmtId="7">
      <sharedItems containsSemiMixedTypes="0" containsString="0" containsNumber="1" containsInteger="1" minValue="14" maxValue="49"/>
    </cacheField>
    <cacheField name="ACHETÉ" numFmtId="170">
      <sharedItems count="2">
        <s v="Acheté"/>
        <s v="Pas acheté"/>
      </sharedItems>
    </cacheField>
    <cacheField name="STATUT DE LIVRAISON" numFmtId="9">
      <sharedItems containsBlank="1" count="3">
        <s v="Arrivé"/>
        <s v="En transit"/>
        <m/>
      </sharedItems>
    </cacheField>
    <cacheField name="STATUT D’EMBALLAGE" numFmtId="170">
      <sharedItems containsBlank="1" count="3">
        <s v="Emballé"/>
        <s v="Pas emballé"/>
        <m/>
      </sharedItems>
    </cacheField>
  </cacheFields>
  <extLst>
    <ext xmlns:x14="http://schemas.microsoft.com/office/spreadsheetml/2009/9/main" uri="{725AE2AE-9491-48be-B2B4-4EB974FC3084}">
      <x14:pivotCacheDefinition pivotCacheId="11"/>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n v="26"/>
    <x v="0"/>
    <x v="0"/>
    <x v="0"/>
  </r>
  <r>
    <x v="1"/>
    <x v="1"/>
    <x v="1"/>
    <n v="23"/>
    <x v="0"/>
    <x v="0"/>
    <x v="0"/>
  </r>
  <r>
    <x v="0"/>
    <x v="1"/>
    <x v="2"/>
    <n v="16"/>
    <x v="0"/>
    <x v="0"/>
    <x v="1"/>
  </r>
  <r>
    <x v="2"/>
    <x v="1"/>
    <x v="3"/>
    <n v="14"/>
    <x v="0"/>
    <x v="1"/>
    <x v="1"/>
  </r>
  <r>
    <x v="3"/>
    <x v="1"/>
    <x v="4"/>
    <n v="49"/>
    <x v="0"/>
    <x v="1"/>
    <x v="1"/>
  </r>
  <r>
    <x v="3"/>
    <x v="1"/>
    <x v="5"/>
    <n v="37"/>
    <x v="1"/>
    <x v="1"/>
    <x v="1"/>
  </r>
  <r>
    <x v="4"/>
    <x v="1"/>
    <x v="6"/>
    <n v="39"/>
    <x v="0"/>
    <x v="1"/>
    <x v="1"/>
  </r>
  <r>
    <x v="1"/>
    <x v="1"/>
    <x v="7"/>
    <n v="36"/>
    <x v="0"/>
    <x v="0"/>
    <x v="1"/>
  </r>
  <r>
    <x v="0"/>
    <x v="1"/>
    <x v="8"/>
    <n v="29"/>
    <x v="1"/>
    <x v="2"/>
    <x v="2"/>
  </r>
  <r>
    <x v="2"/>
    <x v="1"/>
    <x v="9"/>
    <n v="30"/>
    <x v="0"/>
    <x v="0"/>
    <x v="2"/>
  </r>
  <r>
    <x v="3"/>
    <x v="1"/>
    <x v="10"/>
    <n v="32"/>
    <x v="1"/>
    <x v="2"/>
    <x v="2"/>
  </r>
  <r>
    <x v="5"/>
    <x v="1"/>
    <x v="1"/>
    <n v="46"/>
    <x v="1"/>
    <x v="2"/>
    <x v="2"/>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eauCroiséDynamiqueCadeaux" cacheId="8" applyNumberFormats="0" applyBorderFormats="0" applyFontFormats="0" applyPatternFormats="0" applyAlignmentFormats="0" applyWidthHeightFormats="1" dataCaption="Values" updatedVersion="8" minRefreshableVersion="3" showDrill="0" colGrandTotals="0" itemPrintTitles="1" mergeItem="1" createdVersion="4" indent="0" showHeaders="0" outline="1" outlineData="1">
  <location ref="B9:C42" firstHeaderRow="1" firstDataRow="1" firstDataCol="1"/>
  <pivotFields count="7">
    <pivotField axis="axisRow" showAll="0" insertBlankRow="1">
      <items count="7">
        <item x="0"/>
        <item x="1"/>
        <item x="2"/>
        <item x="3"/>
        <item x="4"/>
        <item x="5"/>
        <item t="default"/>
      </items>
    </pivotField>
    <pivotField showAll="0">
      <items count="3">
        <item x="0"/>
        <item x="1"/>
        <item t="default"/>
      </items>
    </pivotField>
    <pivotField axis="axisRow" showAll="0" defaultSubtotal="0">
      <items count="11">
        <item x="9"/>
        <item x="10"/>
        <item x="1"/>
        <item x="5"/>
        <item x="4"/>
        <item x="7"/>
        <item x="3"/>
        <item x="0"/>
        <item x="6"/>
        <item x="2"/>
        <item x="8"/>
      </items>
    </pivotField>
    <pivotField dataField="1" numFmtId="164" showAll="0"/>
    <pivotField axis="axisRow" showAll="0" defaultSubtotal="0">
      <items count="2">
        <item x="0"/>
        <item x="1"/>
      </items>
    </pivotField>
    <pivotField showAll="0">
      <items count="4">
        <item x="0"/>
        <item x="1"/>
        <item x="2"/>
        <item t="default"/>
      </items>
    </pivotField>
    <pivotField showAll="0">
      <items count="4">
        <item x="0"/>
        <item x="1"/>
        <item x="2"/>
        <item t="default"/>
      </items>
    </pivotField>
  </pivotFields>
  <rowFields count="3">
    <field x="0"/>
    <field x="4"/>
    <field x="2"/>
  </rowFields>
  <rowItems count="33">
    <i>
      <x/>
    </i>
    <i r="1">
      <x/>
    </i>
    <i r="2">
      <x v="7"/>
    </i>
    <i r="2">
      <x v="9"/>
    </i>
    <i r="1">
      <x v="1"/>
    </i>
    <i r="2">
      <x v="10"/>
    </i>
    <i t="blank">
      <x/>
    </i>
    <i>
      <x v="1"/>
    </i>
    <i r="1">
      <x/>
    </i>
    <i r="2">
      <x v="2"/>
    </i>
    <i r="2">
      <x v="5"/>
    </i>
    <i t="blank">
      <x v="1"/>
    </i>
    <i>
      <x v="2"/>
    </i>
    <i r="1">
      <x/>
    </i>
    <i r="2">
      <x/>
    </i>
    <i r="2">
      <x v="6"/>
    </i>
    <i t="blank">
      <x v="2"/>
    </i>
    <i>
      <x v="3"/>
    </i>
    <i r="1">
      <x/>
    </i>
    <i r="2">
      <x v="4"/>
    </i>
    <i r="1">
      <x v="1"/>
    </i>
    <i r="2">
      <x v="1"/>
    </i>
    <i r="2">
      <x v="3"/>
    </i>
    <i t="blank">
      <x v="3"/>
    </i>
    <i>
      <x v="4"/>
    </i>
    <i r="1">
      <x/>
    </i>
    <i r="2">
      <x v="8"/>
    </i>
    <i t="blank">
      <x v="4"/>
    </i>
    <i>
      <x v="5"/>
    </i>
    <i r="1">
      <x v="1"/>
    </i>
    <i r="2">
      <x v="2"/>
    </i>
    <i t="blank">
      <x v="5"/>
    </i>
    <i t="grand">
      <x/>
    </i>
  </rowItems>
  <colItems count="1">
    <i/>
  </colItems>
  <dataFields count="1">
    <dataField name="Somme de PRIX" fld="3" baseField="4" baseItem="1" numFmtId="170"/>
  </dataFields>
  <formats count="2">
    <format dxfId="14">
      <pivotArea dataOnly="0" labelOnly="1" outline="0" axis="axisValues" fieldPosition="0"/>
    </format>
    <format dxfId="13">
      <pivotArea outline="0" fieldPosition="0">
        <references count="1">
          <reference field="4294967294" count="1">
            <x v="0"/>
          </reference>
        </references>
      </pivotArea>
    </format>
  </formats>
  <pivotTableStyleInfo name="Style du tableau croisé dynamique Budget d’achats Noël" showRowHeaders="1" showColHeaders="1" showRowStripes="1" showColStripes="0" showLastColumn="1"/>
  <extLst>
    <ext xmlns:x14="http://schemas.microsoft.com/office/spreadsheetml/2009/9/main" uri="{962EF5D1-5CA2-4c93-8EF4-DBF5C05439D2}">
      <x14:pivotTableDefinition xmlns:xm="http://schemas.microsoft.com/office/excel/2006/main" altTextSummary="Tableau croisé dynamique montrant la répartition des cadeaux, triés par destinataire, statut d’achat et type de cadeau" hideValuesRow="1"/>
    </ext>
    <ext xmlns:xpdl="http://schemas.microsoft.com/office/spreadsheetml/2016/pivotdefaultlayout" uri="{747A6164-185A-40DC-8AA5-F01512510D54}">
      <xpdl:pivotTableDefinition16/>
    </ext>
  </extLst>
</pivotTabl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POUR" xr10:uid="{480ACF57-0A44-4FE0-B56B-44A7BA125786}" sourceName="POUR">
  <pivotTables>
    <pivotTable tabId="1" name="TableauCroiséDynamiqueCadeaux"/>
  </pivotTables>
  <data>
    <tabular pivotCacheId="11" showMissing="0">
      <items count="6">
        <i x="5" s="1"/>
        <i x="4" s="1"/>
        <i x="1" s="1"/>
        <i x="0" s="1"/>
        <i x="2" s="1"/>
        <i x="3" s="1"/>
      </items>
    </tabular>
  </data>
  <extLst>
    <x:ext xmlns:x15="http://schemas.microsoft.com/office/spreadsheetml/2010/11/main" uri="{470722E0-AACD-4C17-9CDC-17EF765DBC7E}">
      <x15:slicerCacheHideItemsWithNoData/>
    </x:ext>
  </extLst>
</slicerCacheDefinition>
</file>

<file path=xl/slicerCaches/slicerCache2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CATÉGORIE_DU_CADEAU" xr10:uid="{9770466E-0183-4C3D-9328-D46FCC01F6E3}" sourceName="CATÉGORIE DU CADEAU">
  <pivotTables>
    <pivotTable tabId="1" name="TableauCroiséDynamiqueCadeaux"/>
  </pivotTables>
  <data>
    <tabular pivotCacheId="11" showMissing="0">
      <items count="2">
        <i x="0" s="1"/>
        <i x="1" s="1"/>
      </items>
    </tabular>
  </data>
  <extLst>
    <x:ext xmlns:x15="http://schemas.microsoft.com/office/spreadsheetml/2010/11/main" uri="{470722E0-AACD-4C17-9CDC-17EF765DBC7E}">
      <x15:slicerCacheHideItemsWithNoData/>
    </x:ext>
  </extLst>
</slicerCacheDefinition>
</file>

<file path=xl/slicerCaches/slicerCache3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ACHETÉ" xr10:uid="{F19EACFD-8A98-4FF4-AD31-FE3B0F401BDD}" sourceName="ACHETÉ">
  <pivotTables>
    <pivotTable tabId="1" name="TableauCroiséDynamiqueCadeaux"/>
  </pivotTables>
  <data>
    <tabular pivotCacheId="11" showMissing="0">
      <items count="2">
        <i x="0" s="1"/>
        <i x="1"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STATUT_DE_LIVRAISON" xr10:uid="{A2E5289B-4917-407E-842E-6B21720253DC}" sourceName="STATUT DE LIVRAISON">
  <pivotTables>
    <pivotTable tabId="1" name="TableauCroiséDynamiqueCadeaux"/>
  </pivotTables>
  <data>
    <tabular pivotCacheId="11"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5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STATUT_D’EMBALLAGE" xr10:uid="{A756F4CE-0D10-478F-9A63-1BB3BBA92A46}" sourceName="STATUT D’EMBALLAGE">
  <pivotTables>
    <pivotTable tabId="1" name="TableauCroiséDynamiqueCadeaux"/>
  </pivotTables>
  <data>
    <tabular pivotCacheId="11" showMissing="0">
      <items count="3">
        <i x="0" s="1"/>
        <i x="1"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OUR" xr10:uid="{287C1D55-1573-4956-BF79-CF4786A8670B}" cache="Segment_POUR" caption="POUR" style="Segment de Budget d’achats de Noël" rowHeight="273050"/>
  <slicer name="CATÉGORIE DU CADEAU" xr10:uid="{60F3B322-C346-45CD-8DA7-A4E4F7587CFB}" cache="Segment_CATÉGORIE_DU_CADEAU" caption="CATÉGORIE DU CADEAU" style="Segment de Budget d’achats de Noël" rowHeight="273050"/>
  <slicer name="ACHETÉ" xr10:uid="{71D23064-41F0-427B-97CB-F87CB4A86D56}" cache="Segment_ACHETÉ" caption="ACHETÉ" style="Segment de Budget d’achats de Noël" rowHeight="273050"/>
  <slicer name="STATUT DE LIVRAISON" xr10:uid="{3030D0D2-ACD5-4F3C-AD06-DF72743A21F5}" cache="Segment_STATUT_DE_LIVRAISON" caption="STATUT DE LIVRAISON" style="Segment de Budget d’achats de Noël" rowHeight="273050"/>
  <slicer name="STATUT D’EMBALLAGE" xr10:uid="{81F6D7BA-3258-496B-8FA2-ADAC97F1E88B}" cache="Segment_STATUT_D’EMBALLAGE" caption="STATUT D’EMBALLAGE" style="Segment de Budget d’achats de Noël" rowHeight="273050"/>
</slicers>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onnéesCadeaux" displayName="DonnéesCadeaux" ref="B3:H15">
  <autoFilter ref="B3:H15" xr:uid="{00000000-0009-0000-0100-000001000000}"/>
  <tableColumns count="7">
    <tableColumn id="1" xr3:uid="{00000000-0010-0000-0000-000001000000}" name="POUR" totalsRowLabel="Total"/>
    <tableColumn id="5" xr3:uid="{00000000-0010-0000-0000-000005000000}" name="CATÉGORIE DU CADEAU" totalsRowDxfId="0"/>
    <tableColumn id="2" xr3:uid="{00000000-0010-0000-0000-000002000000}" name="CADEAU" totalsRowDxfId="1"/>
    <tableColumn id="3" xr3:uid="{00000000-0010-0000-0000-000003000000}" name="PRIX" totalsRowFunction="sum" dataDxfId="12" totalsRowDxfId="2"/>
    <tableColumn id="4" xr3:uid="{00000000-0010-0000-0000-000004000000}" name="ACHETÉ" totalsRowFunction="sum" dataDxfId="11" totalsRowDxfId="3"/>
    <tableColumn id="6" xr3:uid="{00000000-0010-0000-0000-000006000000}" name="STATUT DE LIVRAISON" totalsRowDxfId="4"/>
    <tableColumn id="7" xr3:uid="{00000000-0010-0000-0000-000007000000}" name="STATUT D’EMBALLAGE" totalsRowFunction="average" dataDxfId="10" totalsRowDxfId="5"/>
  </tableColumns>
  <tableStyleInfo name="Budget d’achats de Noël" showFirstColumn="0" showLastColumn="0" showRowStripes="1" showColumnStripes="0"/>
  <extLst>
    <ext xmlns:x14="http://schemas.microsoft.com/office/spreadsheetml/2009/9/main" uri="{504A1905-F514-4f6f-8877-14C23A59335A}">
      <x14:table altTextSummary="Entrez un article cadeau et un coût, puis sélectionnez Pour, Catégorie du cadeau, Acheté, Statut de livraison, Statut d’emballage dans cette table."/>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Contacts" displayName="Contacts" ref="B3:B10" totalsRowShown="0">
  <autoFilter ref="B3:B10" xr:uid="{00000000-0009-0000-0100-000002000000}"/>
  <tableColumns count="1">
    <tableColumn id="1" xr3:uid="{00000000-0010-0000-0100-000001000000}" name="PERSONNES"/>
  </tableColumns>
  <tableStyleInfo name="Budget d’achats de Noël" showFirstColumn="0" showLastColumn="0" showRowStripes="1" showColumnStripes="0"/>
  <extLst>
    <ext xmlns:x14="http://schemas.microsoft.com/office/spreadsheetml/2009/9/main" uri="{504A1905-F514-4f6f-8877-14C23A59335A}">
      <x14:table altTextSummary="Entrez des personnes dans cette table."/>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CatégoriesCadeaux" displayName="CatégoriesCadeaux" ref="D3:D8" totalsRowShown="0">
  <autoFilter ref="D3:D8" xr:uid="{00000000-0009-0000-0100-000003000000}"/>
  <tableColumns count="1">
    <tableColumn id="1" xr3:uid="{00000000-0010-0000-0200-000001000000}" name="CATÉGORIES DE CADEAUX"/>
  </tableColumns>
  <tableStyleInfo name="Budget d’achats de Noël" showFirstColumn="0" showLastColumn="0" showRowStripes="1" showColumnStripes="0"/>
  <extLst>
    <ext xmlns:x14="http://schemas.microsoft.com/office/spreadsheetml/2009/9/main" uri="{504A1905-F514-4f6f-8877-14C23A59335A}">
      <x14:table altTextSummary="Entrez les catégories de cadeaux dans cette table."/>
    </ext>
  </extLst>
</table>
</file>

<file path=xl/theme/theme11.xml><?xml version="1.0" encoding="utf-8"?>
<a:theme xmlns:a="http://schemas.openxmlformats.org/drawingml/2006/main" name="Office Theme">
  <a:themeElements>
    <a:clrScheme name="Christmas Shopping Budget">
      <a:dk1>
        <a:srgbClr val="000000"/>
      </a:dk1>
      <a:lt1>
        <a:srgbClr val="FFFFFF"/>
      </a:lt1>
      <a:dk2>
        <a:srgbClr val="90867E"/>
      </a:dk2>
      <a:lt2>
        <a:srgbClr val="E5E6E6"/>
      </a:lt2>
      <a:accent1>
        <a:srgbClr val="5C7D21"/>
      </a:accent1>
      <a:accent2>
        <a:srgbClr val="9F2121"/>
      </a:accent2>
      <a:accent3>
        <a:srgbClr val="D8BC56"/>
      </a:accent3>
      <a:accent4>
        <a:srgbClr val="315A97"/>
      </a:accent4>
      <a:accent5>
        <a:srgbClr val="831E7B"/>
      </a:accent5>
      <a:accent6>
        <a:srgbClr val="6B8E92"/>
      </a:accent6>
      <a:hlink>
        <a:srgbClr val="27497A"/>
      </a:hlink>
      <a:folHlink>
        <a:srgbClr val="83007B"/>
      </a:folHlink>
    </a:clrScheme>
    <a:fontScheme name="Holiday Shopping List">
      <a:majorFont>
        <a:latin typeface="Verdan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drawing" Target="/xl/drawings/drawing13.xml" Id="rId3" /><Relationship Type="http://schemas.openxmlformats.org/officeDocument/2006/relationships/printerSettings" Target="/xl/printerSettings/printerSettings13.bin" Id="rId2" /><Relationship Type="http://schemas.openxmlformats.org/officeDocument/2006/relationships/pivotTable" Target="/xl/pivotTables/pivotTable1.xml" Id="rId1" /><Relationship Type="http://schemas.microsoft.com/office/2007/relationships/slicer" Target="/xl/slicers/slicer1.xml" Id="rId4" /></Relationships>
</file>

<file path=xl/worksheets/_rels/sheet22.xml.rels>&#65279;<?xml version="1.0" encoding="utf-8"?><Relationships xmlns="http://schemas.openxmlformats.org/package/2006/relationships"><Relationship Type="http://schemas.openxmlformats.org/officeDocument/2006/relationships/table" Target="/xl/tables/table13.xml" Id="rId3" /><Relationship Type="http://schemas.openxmlformats.org/officeDocument/2006/relationships/drawing" Target="/xl/drawings/drawing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31.xml" Id="rId2" /><Relationship Type="http://schemas.openxmlformats.org/officeDocument/2006/relationships/printerSettings" Target="/xl/printerSettings/printerSettings31.bin" Id="rId1" /><Relationship Type="http://schemas.openxmlformats.org/officeDocument/2006/relationships/table" Target="/xl/tables/table32.xml" Id="rId4"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fitToPage="1"/>
  </sheetPr>
  <dimension ref="A1:F50"/>
  <sheetViews>
    <sheetView showGridLines="0" tabSelected="1" zoomScaleNormal="100" workbookViewId="0"/>
  </sheetViews>
  <sheetFormatPr baseColWidth="10" defaultColWidth="9" defaultRowHeight="30" customHeight="1" x14ac:dyDescent="0.3"/>
  <cols>
    <col min="1" max="1" width="3" style="3" customWidth="1"/>
    <col min="2" max="2" width="36.875" customWidth="1"/>
    <col min="3" max="3" width="15.75" customWidth="1"/>
    <col min="4" max="4" width="27.625" customWidth="1"/>
    <col min="5" max="5" width="26.875" customWidth="1"/>
    <col min="6" max="6" width="34.5" customWidth="1"/>
    <col min="7" max="7" width="3" customWidth="1"/>
  </cols>
  <sheetData>
    <row r="1" spans="1:6" ht="39.950000000000003" customHeight="1" x14ac:dyDescent="0.2">
      <c r="B1" s="35" t="s">
        <v>0</v>
      </c>
      <c r="C1" s="35"/>
      <c r="D1" s="35"/>
      <c r="E1" s="36" t="s">
        <v>29</v>
      </c>
      <c r="F1" s="19" t="s">
        <v>32</v>
      </c>
    </row>
    <row r="2" spans="1:6" s="5" customFormat="1" ht="39.950000000000003" customHeight="1" x14ac:dyDescent="0.3">
      <c r="A2" s="4"/>
      <c r="B2" s="35"/>
      <c r="C2" s="35"/>
      <c r="D2" s="35"/>
      <c r="E2" s="36"/>
      <c r="F2" s="21" t="s">
        <v>33</v>
      </c>
    </row>
    <row r="3" spans="1:6" ht="50.1" customHeight="1" x14ac:dyDescent="0.3">
      <c r="B3" s="34" t="s">
        <v>1</v>
      </c>
      <c r="C3" s="34"/>
      <c r="D3" s="23" t="s">
        <v>27</v>
      </c>
      <c r="E3" s="23"/>
      <c r="F3" s="23"/>
    </row>
    <row r="4" spans="1:6" ht="18.75" x14ac:dyDescent="0.3">
      <c r="B4" s="11" t="s">
        <v>2</v>
      </c>
      <c r="C4" s="31">
        <f>SUM(DonnéesCadeaux[PRIX])</f>
        <v>377</v>
      </c>
      <c r="D4" s="23"/>
      <c r="E4" s="23"/>
      <c r="F4" s="23"/>
    </row>
    <row r="5" spans="1:6" ht="18.75" x14ac:dyDescent="0.3">
      <c r="B5" s="10" t="s">
        <v>3</v>
      </c>
      <c r="C5" s="32">
        <f>SUMIF(DonnéesCadeaux[ACHETÉ],"Acheté",DonnéesCadeaux[PRIX])</f>
        <v>233</v>
      </c>
      <c r="D5" s="23"/>
      <c r="E5" s="23"/>
      <c r="F5" s="23"/>
    </row>
    <row r="6" spans="1:6" ht="50.1" customHeight="1" x14ac:dyDescent="0.3">
      <c r="B6" s="18" t="s">
        <v>4</v>
      </c>
      <c r="C6" s="33">
        <f>C4-C5</f>
        <v>144</v>
      </c>
      <c r="D6" s="23"/>
      <c r="E6" s="23"/>
      <c r="F6" s="23"/>
    </row>
    <row r="7" spans="1:6" ht="21" customHeight="1" x14ac:dyDescent="0.3">
      <c r="B7" s="17" t="s">
        <v>5</v>
      </c>
      <c r="E7" s="25" t="s">
        <v>30</v>
      </c>
      <c r="F7" s="24" t="s">
        <v>34</v>
      </c>
    </row>
    <row r="8" spans="1:6" ht="22.5" customHeight="1" x14ac:dyDescent="0.3">
      <c r="B8" s="2" t="s">
        <v>6</v>
      </c>
      <c r="D8" s="24" t="s">
        <v>28</v>
      </c>
      <c r="E8" s="26"/>
      <c r="F8" s="27"/>
    </row>
    <row r="9" spans="1:6" ht="18.75" x14ac:dyDescent="0.3">
      <c r="B9" s="12"/>
      <c r="C9" s="16" t="s">
        <v>58</v>
      </c>
      <c r="E9" s="26"/>
      <c r="F9" s="27"/>
    </row>
    <row r="10" spans="1:6" ht="18.75" x14ac:dyDescent="0.3">
      <c r="B10" s="13" t="s">
        <v>7</v>
      </c>
      <c r="C10" s="30">
        <v>71</v>
      </c>
      <c r="E10" s="26"/>
      <c r="F10" s="27"/>
    </row>
    <row r="11" spans="1:6" ht="18.75" x14ac:dyDescent="0.3">
      <c r="B11" s="14" t="s">
        <v>8</v>
      </c>
      <c r="C11" s="30"/>
      <c r="E11" s="26"/>
      <c r="F11" s="27"/>
    </row>
    <row r="12" spans="1:6" ht="18.75" x14ac:dyDescent="0.3">
      <c r="B12" s="15" t="s">
        <v>9</v>
      </c>
      <c r="C12" s="30">
        <v>26</v>
      </c>
      <c r="E12" s="26"/>
      <c r="F12" s="27"/>
    </row>
    <row r="13" spans="1:6" ht="18.75" x14ac:dyDescent="0.3">
      <c r="B13" s="15" t="s">
        <v>10</v>
      </c>
      <c r="C13" s="30">
        <v>16</v>
      </c>
      <c r="E13" s="26"/>
      <c r="F13" s="27"/>
    </row>
    <row r="14" spans="1:6" ht="18.75" x14ac:dyDescent="0.3">
      <c r="B14" s="14" t="s">
        <v>11</v>
      </c>
      <c r="C14" s="30"/>
      <c r="E14" s="37" t="s">
        <v>31</v>
      </c>
      <c r="F14" s="24" t="s">
        <v>35</v>
      </c>
    </row>
    <row r="15" spans="1:6" ht="18.75" x14ac:dyDescent="0.3">
      <c r="B15" s="15" t="s">
        <v>12</v>
      </c>
      <c r="C15" s="30">
        <v>29</v>
      </c>
      <c r="E15" s="38"/>
      <c r="F15" s="27"/>
    </row>
    <row r="16" spans="1:6" ht="18.75" x14ac:dyDescent="0.3">
      <c r="B16" s="13"/>
      <c r="C16" s="30"/>
      <c r="E16" s="38"/>
      <c r="F16" s="27"/>
    </row>
    <row r="17" spans="2:6" ht="18.75" x14ac:dyDescent="0.3">
      <c r="B17" s="13" t="s">
        <v>13</v>
      </c>
      <c r="C17" s="30">
        <v>59</v>
      </c>
      <c r="E17" s="38"/>
      <c r="F17" s="27"/>
    </row>
    <row r="18" spans="2:6" ht="18.75" x14ac:dyDescent="0.3">
      <c r="B18" s="14" t="s">
        <v>8</v>
      </c>
      <c r="C18" s="30"/>
      <c r="E18" s="38"/>
      <c r="F18" s="27"/>
    </row>
    <row r="19" spans="2:6" ht="18.75" x14ac:dyDescent="0.3">
      <c r="B19" s="15" t="s">
        <v>14</v>
      </c>
      <c r="C19" s="30">
        <v>23</v>
      </c>
      <c r="E19" s="38"/>
      <c r="F19" s="27"/>
    </row>
    <row r="20" spans="2:6" ht="18.75" x14ac:dyDescent="0.3">
      <c r="B20" s="15" t="s">
        <v>15</v>
      </c>
      <c r="C20" s="30">
        <v>36</v>
      </c>
      <c r="E20" s="38"/>
      <c r="F20" s="27"/>
    </row>
    <row r="21" spans="2:6" ht="18.75" x14ac:dyDescent="0.3">
      <c r="B21" s="13"/>
      <c r="C21" s="30"/>
      <c r="F21" s="27"/>
    </row>
    <row r="22" spans="2:6" ht="18.75" x14ac:dyDescent="0.3">
      <c r="B22" s="13" t="s">
        <v>16</v>
      </c>
      <c r="C22" s="30">
        <v>44</v>
      </c>
    </row>
    <row r="23" spans="2:6" ht="18.75" x14ac:dyDescent="0.3">
      <c r="B23" s="14" t="s">
        <v>8</v>
      </c>
      <c r="C23" s="30"/>
    </row>
    <row r="24" spans="2:6" ht="18.75" x14ac:dyDescent="0.3">
      <c r="B24" s="15" t="s">
        <v>18</v>
      </c>
      <c r="C24" s="30">
        <v>30</v>
      </c>
    </row>
    <row r="25" spans="2:6" ht="18.75" x14ac:dyDescent="0.3">
      <c r="B25" s="15" t="s">
        <v>17</v>
      </c>
      <c r="C25" s="30">
        <v>14</v>
      </c>
    </row>
    <row r="26" spans="2:6" ht="18.75" x14ac:dyDescent="0.3">
      <c r="B26" s="13"/>
      <c r="C26" s="30"/>
    </row>
    <row r="27" spans="2:6" ht="18.75" x14ac:dyDescent="0.3">
      <c r="B27" s="13" t="s">
        <v>19</v>
      </c>
      <c r="C27" s="30">
        <v>118</v>
      </c>
    </row>
    <row r="28" spans="2:6" ht="18.75" x14ac:dyDescent="0.3">
      <c r="B28" s="14" t="s">
        <v>8</v>
      </c>
      <c r="C28" s="30"/>
    </row>
    <row r="29" spans="2:6" ht="18.75" x14ac:dyDescent="0.3">
      <c r="B29" s="15" t="s">
        <v>20</v>
      </c>
      <c r="C29" s="30">
        <v>49</v>
      </c>
    </row>
    <row r="30" spans="2:6" ht="18.75" x14ac:dyDescent="0.3">
      <c r="B30" s="14" t="s">
        <v>11</v>
      </c>
      <c r="C30" s="30"/>
    </row>
    <row r="31" spans="2:6" ht="18.75" x14ac:dyDescent="0.3">
      <c r="B31" s="15" t="s">
        <v>22</v>
      </c>
      <c r="C31" s="30">
        <v>32</v>
      </c>
    </row>
    <row r="32" spans="2:6" ht="18.75" x14ac:dyDescent="0.3">
      <c r="B32" s="15" t="s">
        <v>21</v>
      </c>
      <c r="C32" s="30">
        <v>37</v>
      </c>
    </row>
    <row r="33" spans="2:3" ht="18.75" x14ac:dyDescent="0.3">
      <c r="B33" s="13"/>
      <c r="C33" s="30"/>
    </row>
    <row r="34" spans="2:3" ht="18.75" x14ac:dyDescent="0.3">
      <c r="B34" s="13" t="s">
        <v>23</v>
      </c>
      <c r="C34" s="30">
        <v>39</v>
      </c>
    </row>
    <row r="35" spans="2:3" ht="18.75" x14ac:dyDescent="0.3">
      <c r="B35" s="14" t="s">
        <v>8</v>
      </c>
      <c r="C35" s="30"/>
    </row>
    <row r="36" spans="2:3" ht="18.75" x14ac:dyDescent="0.3">
      <c r="B36" s="15" t="s">
        <v>24</v>
      </c>
      <c r="C36" s="30">
        <v>39</v>
      </c>
    </row>
    <row r="37" spans="2:3" ht="18.75" x14ac:dyDescent="0.3">
      <c r="B37" s="13"/>
      <c r="C37" s="30"/>
    </row>
    <row r="38" spans="2:3" ht="18.75" x14ac:dyDescent="0.3">
      <c r="B38" s="13" t="s">
        <v>25</v>
      </c>
      <c r="C38" s="30">
        <v>46</v>
      </c>
    </row>
    <row r="39" spans="2:3" ht="18.75" x14ac:dyDescent="0.3">
      <c r="B39" s="14" t="s">
        <v>11</v>
      </c>
      <c r="C39" s="30"/>
    </row>
    <row r="40" spans="2:3" ht="18.75" x14ac:dyDescent="0.3">
      <c r="B40" s="15" t="s">
        <v>14</v>
      </c>
      <c r="C40" s="30">
        <v>46</v>
      </c>
    </row>
    <row r="41" spans="2:3" ht="18.75" x14ac:dyDescent="0.3">
      <c r="B41" s="13"/>
      <c r="C41" s="30"/>
    </row>
    <row r="42" spans="2:3" ht="18.75" x14ac:dyDescent="0.3">
      <c r="B42" s="13" t="s">
        <v>26</v>
      </c>
      <c r="C42" s="30">
        <v>377</v>
      </c>
    </row>
    <row r="43" spans="2:3" ht="18.75" x14ac:dyDescent="0.3"/>
    <row r="44" spans="2:3" ht="18.75" x14ac:dyDescent="0.3"/>
    <row r="45" spans="2:3" ht="18.75" x14ac:dyDescent="0.3"/>
    <row r="46" spans="2:3" ht="18.75" x14ac:dyDescent="0.3"/>
    <row r="47" spans="2:3" ht="18.75" x14ac:dyDescent="0.3"/>
    <row r="48" spans="2:3" ht="18.75" x14ac:dyDescent="0.3"/>
    <row r="49" ht="18.75" x14ac:dyDescent="0.3"/>
    <row r="50" ht="18.75" x14ac:dyDescent="0.3"/>
  </sheetData>
  <mergeCells count="4">
    <mergeCell ref="B3:C3"/>
    <mergeCell ref="B1:D2"/>
    <mergeCell ref="E1:E2"/>
    <mergeCell ref="E14:E20"/>
  </mergeCells>
  <dataValidations count="12">
    <dataValidation allowBlank="1" showInputMessage="1" showErrorMessage="1" prompt="Ce classeur vous permet de créer un budget pour vos achats de Noël. Le tableau croisé dynamique commençant dans la cellule B9 est mis à jour automatiquement dans cette feuille de calcul. Sélectionnez F1 ou F2 pour accéder aux autres feuilles de calcul." sqref="A1" xr:uid="{00000000-0002-0000-0000-000000000000}"/>
    <dataValidation allowBlank="1" showInputMessage="1" showErrorMessage="1" prompt="Les totaux sont calculés automatiquement dans les cellules ci-dessous." sqref="B3:C3" xr:uid="{00000000-0002-0000-0000-000001000000}"/>
    <dataValidation allowBlank="1" showInputMessage="1" showErrorMessage="1" prompt="La répartition des coûts est calculée automatiquement dans la cellule à droite." sqref="B4" xr:uid="{00000000-0002-0000-0000-000002000000}"/>
    <dataValidation allowBlank="1" showInputMessage="1" showErrorMessage="1" prompt="La répartition des coûts est calculée automatiquement dans cette cellule." sqref="C4" xr:uid="{00000000-0002-0000-0000-000003000000}"/>
    <dataValidation allowBlank="1" showInputMessage="1" showErrorMessage="1" prompt="Le montant dépensé à ce jour est calculé automatiquement dans la cellule à droite." sqref="B5" xr:uid="{00000000-0002-0000-0000-000004000000}"/>
    <dataValidation allowBlank="1" showInputMessage="1" showErrorMessage="1" prompt="Le montant dépensé à ce jour est calculé automatiquement dans cette cellule." sqref="C5" xr:uid="{00000000-0002-0000-0000-000005000000}"/>
    <dataValidation allowBlank="1" showInputMessage="1" showErrorMessage="1" prompt="La différence est calculée automatiquement dans la cellule à droite." sqref="B6" xr:uid="{00000000-0002-0000-0000-000006000000}"/>
    <dataValidation allowBlank="1" showInputMessage="1" showErrorMessage="1" prompt="La différence est calculée automatiquement dans cette cellule." sqref="C6" xr:uid="{00000000-0002-0000-0000-000007000000}"/>
    <dataValidation allowBlank="1" showInputMessage="1" showErrorMessage="1" prompt="Les cellules D8 à F14 contiennent des segments pour filtrer les données de la table sur Pour, État d’emballage, État de livraison, Acheté et Catégorie du cadeau." sqref="B8" xr:uid="{00000000-0002-0000-0000-000008000000}"/>
    <dataValidation allowBlank="1" showInputMessage="1" showErrorMessage="1" prompt="Le titre de la feuille de calcul figure dans cette cellule. La répartition des coûts, le montant dépensé à ce jour et la différence sont calculés automatiquement dans les cellules C4 à C6. Un graphique et un conseil figurent dans les cellules D3 et B7." sqref="B1:C2" xr:uid="{00000000-0002-0000-0000-000009000000}"/>
    <dataValidation allowBlank="1" showInputMessage="1" showErrorMessage="1" prompt="Un lien de navigation vers la feuille de calcul Entrées liste figure dans cette cellule." sqref="F1" xr:uid="{00000000-0002-0000-0000-00000A000000}"/>
    <dataValidation allowBlank="1" showInputMessage="1" showErrorMessage="1" prompt="Un lien de navigation vers les Informations relatives à la liste dans cette cellule." sqref="F2" xr:uid="{00000000-0002-0000-0000-00000B000000}"/>
  </dataValidations>
  <hyperlinks>
    <hyperlink ref="F1" location="'Entrées liste'!A1" tooltip="Sélectionnez pour accéder à la feuille de calcul Entrées de liste." display="TO LIST ENTRY &gt;" xr:uid="{00000000-0004-0000-0000-000000000000}"/>
    <hyperlink ref="F2" location="'Informations liste'!A1" tooltip="Sélectionnez ce lien pour accéder à la feuille de calcul Informations liste." display="TO LIST INFO &gt;" xr:uid="{00000000-0004-0000-0000-000001000000}"/>
  </hyperlinks>
  <printOptions horizontalCentered="1"/>
  <pageMargins left="0.25" right="0.25" top="0.75" bottom="0.75" header="0.3" footer="0.3"/>
  <pageSetup paperSize="9" scale="67"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B1:H15"/>
  <sheetViews>
    <sheetView showGridLines="0" zoomScaleNormal="100" workbookViewId="0"/>
  </sheetViews>
  <sheetFormatPr baseColWidth="10" defaultColWidth="9" defaultRowHeight="30" customHeight="1" x14ac:dyDescent="0.3"/>
  <cols>
    <col min="1" max="1" width="3" customWidth="1"/>
    <col min="2" max="2" width="18.375" customWidth="1"/>
    <col min="3" max="3" width="24.75" customWidth="1"/>
    <col min="4" max="4" width="27.25" customWidth="1"/>
    <col min="5" max="5" width="15.625" customWidth="1"/>
    <col min="6" max="6" width="18.625" customWidth="1"/>
    <col min="7" max="7" width="22.5" customWidth="1"/>
    <col min="8" max="8" width="34" customWidth="1"/>
  </cols>
  <sheetData>
    <row r="1" spans="2:8" ht="39.950000000000003" customHeight="1" x14ac:dyDescent="0.2">
      <c r="B1" s="39" t="s">
        <v>36</v>
      </c>
      <c r="C1" s="39"/>
      <c r="D1" s="40" t="s">
        <v>29</v>
      </c>
      <c r="E1" s="40"/>
      <c r="F1" s="40"/>
      <c r="G1" s="40"/>
      <c r="H1" s="20" t="s">
        <v>33</v>
      </c>
    </row>
    <row r="2" spans="2:8" ht="39.950000000000003" customHeight="1" x14ac:dyDescent="0.3">
      <c r="B2" s="39"/>
      <c r="C2" s="39"/>
      <c r="D2" s="40"/>
      <c r="E2" s="40"/>
      <c r="F2" s="40"/>
      <c r="G2" s="40"/>
      <c r="H2" s="22" t="s">
        <v>47</v>
      </c>
    </row>
    <row r="3" spans="2:8" ht="30" customHeight="1" x14ac:dyDescent="0.3">
      <c r="B3" s="1" t="s">
        <v>37</v>
      </c>
      <c r="C3" s="1" t="s">
        <v>38</v>
      </c>
      <c r="D3" s="1" t="s">
        <v>41</v>
      </c>
      <c r="E3" s="1" t="s">
        <v>42</v>
      </c>
      <c r="F3" s="1" t="s">
        <v>43</v>
      </c>
      <c r="G3" s="1" t="s">
        <v>44</v>
      </c>
      <c r="H3" s="1" t="s">
        <v>48</v>
      </c>
    </row>
    <row r="4" spans="2:8" ht="30" customHeight="1" x14ac:dyDescent="0.3">
      <c r="B4" s="9" t="s">
        <v>7</v>
      </c>
      <c r="C4" s="9" t="s">
        <v>39</v>
      </c>
      <c r="D4" s="8" t="s">
        <v>9</v>
      </c>
      <c r="E4" s="28">
        <v>26</v>
      </c>
      <c r="F4" s="29" t="s">
        <v>8</v>
      </c>
      <c r="G4" s="7" t="s">
        <v>45</v>
      </c>
      <c r="H4" s="29" t="s">
        <v>49</v>
      </c>
    </row>
    <row r="5" spans="2:8" ht="30" customHeight="1" x14ac:dyDescent="0.3">
      <c r="B5" s="9" t="s">
        <v>13</v>
      </c>
      <c r="C5" s="9" t="s">
        <v>40</v>
      </c>
      <c r="D5" s="8" t="s">
        <v>14</v>
      </c>
      <c r="E5" s="28">
        <v>23</v>
      </c>
      <c r="F5" s="29" t="s">
        <v>8</v>
      </c>
      <c r="G5" s="7" t="s">
        <v>45</v>
      </c>
      <c r="H5" s="29" t="s">
        <v>49</v>
      </c>
    </row>
    <row r="6" spans="2:8" ht="30" customHeight="1" x14ac:dyDescent="0.3">
      <c r="B6" s="9" t="s">
        <v>7</v>
      </c>
      <c r="C6" s="9" t="s">
        <v>40</v>
      </c>
      <c r="D6" s="8" t="s">
        <v>10</v>
      </c>
      <c r="E6" s="28">
        <v>16</v>
      </c>
      <c r="F6" s="29" t="s">
        <v>8</v>
      </c>
      <c r="G6" s="7" t="s">
        <v>45</v>
      </c>
      <c r="H6" s="29" t="s">
        <v>50</v>
      </c>
    </row>
    <row r="7" spans="2:8" ht="30" customHeight="1" x14ac:dyDescent="0.3">
      <c r="B7" s="9" t="s">
        <v>16</v>
      </c>
      <c r="C7" s="9" t="s">
        <v>40</v>
      </c>
      <c r="D7" s="8" t="s">
        <v>17</v>
      </c>
      <c r="E7" s="28">
        <v>14</v>
      </c>
      <c r="F7" s="29" t="s">
        <v>8</v>
      </c>
      <c r="G7" s="7" t="s">
        <v>46</v>
      </c>
      <c r="H7" s="29" t="s">
        <v>50</v>
      </c>
    </row>
    <row r="8" spans="2:8" ht="30" customHeight="1" x14ac:dyDescent="0.3">
      <c r="B8" s="9" t="s">
        <v>19</v>
      </c>
      <c r="C8" s="9" t="s">
        <v>40</v>
      </c>
      <c r="D8" s="8" t="s">
        <v>20</v>
      </c>
      <c r="E8" s="28">
        <v>49</v>
      </c>
      <c r="F8" s="29" t="s">
        <v>8</v>
      </c>
      <c r="G8" s="7" t="s">
        <v>46</v>
      </c>
      <c r="H8" s="29" t="s">
        <v>50</v>
      </c>
    </row>
    <row r="9" spans="2:8" ht="30" customHeight="1" x14ac:dyDescent="0.3">
      <c r="B9" s="9" t="s">
        <v>19</v>
      </c>
      <c r="C9" s="9" t="s">
        <v>40</v>
      </c>
      <c r="D9" s="8" t="s">
        <v>21</v>
      </c>
      <c r="E9" s="28">
        <v>37</v>
      </c>
      <c r="F9" s="29" t="s">
        <v>11</v>
      </c>
      <c r="G9" s="7" t="s">
        <v>46</v>
      </c>
      <c r="H9" s="29" t="s">
        <v>50</v>
      </c>
    </row>
    <row r="10" spans="2:8" ht="30" customHeight="1" x14ac:dyDescent="0.3">
      <c r="B10" s="9" t="s">
        <v>23</v>
      </c>
      <c r="C10" s="9" t="s">
        <v>40</v>
      </c>
      <c r="D10" s="8" t="s">
        <v>24</v>
      </c>
      <c r="E10" s="28">
        <v>39</v>
      </c>
      <c r="F10" s="29" t="s">
        <v>8</v>
      </c>
      <c r="G10" s="7" t="s">
        <v>46</v>
      </c>
      <c r="H10" s="29" t="s">
        <v>50</v>
      </c>
    </row>
    <row r="11" spans="2:8" ht="30" customHeight="1" x14ac:dyDescent="0.3">
      <c r="B11" s="9" t="s">
        <v>13</v>
      </c>
      <c r="C11" s="9" t="s">
        <v>40</v>
      </c>
      <c r="D11" s="8" t="s">
        <v>15</v>
      </c>
      <c r="E11" s="28">
        <v>36</v>
      </c>
      <c r="F11" s="29" t="s">
        <v>8</v>
      </c>
      <c r="G11" s="7" t="s">
        <v>45</v>
      </c>
      <c r="H11" s="29" t="s">
        <v>50</v>
      </c>
    </row>
    <row r="12" spans="2:8" ht="30" customHeight="1" x14ac:dyDescent="0.3">
      <c r="B12" s="9" t="s">
        <v>7</v>
      </c>
      <c r="C12" s="9" t="s">
        <v>40</v>
      </c>
      <c r="D12" s="8" t="s">
        <v>12</v>
      </c>
      <c r="E12" s="28">
        <v>29</v>
      </c>
      <c r="F12" s="29" t="s">
        <v>11</v>
      </c>
      <c r="G12" s="7"/>
      <c r="H12" s="29"/>
    </row>
    <row r="13" spans="2:8" ht="30" customHeight="1" x14ac:dyDescent="0.3">
      <c r="B13" s="9" t="s">
        <v>16</v>
      </c>
      <c r="C13" s="9" t="s">
        <v>40</v>
      </c>
      <c r="D13" s="8" t="s">
        <v>18</v>
      </c>
      <c r="E13" s="28">
        <v>30</v>
      </c>
      <c r="F13" s="29" t="s">
        <v>8</v>
      </c>
      <c r="G13" s="7" t="s">
        <v>45</v>
      </c>
      <c r="H13" s="29"/>
    </row>
    <row r="14" spans="2:8" ht="30" customHeight="1" x14ac:dyDescent="0.3">
      <c r="B14" s="9" t="s">
        <v>19</v>
      </c>
      <c r="C14" s="9" t="s">
        <v>40</v>
      </c>
      <c r="D14" s="8" t="s">
        <v>22</v>
      </c>
      <c r="E14" s="28">
        <v>32</v>
      </c>
      <c r="F14" s="29" t="s">
        <v>11</v>
      </c>
      <c r="G14" s="7"/>
      <c r="H14" s="29"/>
    </row>
    <row r="15" spans="2:8" ht="30" customHeight="1" x14ac:dyDescent="0.3">
      <c r="B15" s="9" t="s">
        <v>25</v>
      </c>
      <c r="C15" s="9" t="s">
        <v>40</v>
      </c>
      <c r="D15" s="8" t="s">
        <v>14</v>
      </c>
      <c r="E15" s="28">
        <v>46</v>
      </c>
      <c r="F15" s="29" t="s">
        <v>11</v>
      </c>
      <c r="G15" s="7"/>
      <c r="H15" s="29"/>
    </row>
  </sheetData>
  <dataConsolidate/>
  <mergeCells count="2">
    <mergeCell ref="B1:C2"/>
    <mergeCell ref="D1:G2"/>
  </mergeCells>
  <dataValidations count="18">
    <dataValidation type="list" allowBlank="1" showInputMessage="1" sqref="B16:B1048576" xr:uid="{00000000-0002-0000-0100-000000000000}">
      <formula1>ListePersonnes</formula1>
    </dataValidation>
    <dataValidation allowBlank="1" showInputMessage="1" showErrorMessage="1" prompt="Cette feuille de calcul vous permet de créer une Liste de courses. Entrez les détails de vos achats dans la table Données cadeau. Sélectionnez les cellules H1 et H2 pour accéder aux feuilles de calcul Informations relatives à la liste et Budget vacances." sqref="A1" xr:uid="{00000000-0002-0000-0100-000001000000}"/>
    <dataValidation allowBlank="1" showInputMessage="1" showErrorMessage="1" prompt="Sélectionnez une personne dans cette colonne sous ce titre. Appuyez sur Alt+Flèche bas pour accéder aux options, puis sur Flèche bas et Entrée pour effectuer une sélection. Utilisez les filtres de titre pour trouver des entrées spécifiques." sqref="B3" xr:uid="{00000000-0002-0000-0100-000002000000}"/>
    <dataValidation allowBlank="1" showInputMessage="1" showErrorMessage="1" prompt="Sélectionnez la catégorie du cadeau dans cette colonne sous ce titre. Appuyez sur Alt+Flèche bas pour accéder aux options, puis sur Flèche bas et Entrée pour effectuer une sélection." sqref="C3" xr:uid="{00000000-0002-0000-0100-000003000000}"/>
    <dataValidation allowBlank="1" showInputMessage="1" showErrorMessage="1" prompt="Entrez les articles cadeau dans cette colonne sous ce titre." sqref="D3" xr:uid="{00000000-0002-0000-0100-000004000000}"/>
    <dataValidation allowBlank="1" showInputMessage="1" showErrorMessage="1" prompt="Entrez le coût dans cette colonne sous ce titre." sqref="E3" xr:uid="{00000000-0002-0000-0100-000005000000}"/>
    <dataValidation allowBlank="1" showInputMessage="1" showErrorMessage="1" prompt="Sélectionnez Acheté ou Pas acheté pour indiquer le statut d’achat du cadeau dans cette colonne sous ce titre. Appuyez sur Alt+Flèche bas pour accéder aux options, puis sur Flèche bas et Entrée pour effectuer une sélection." sqref="F3" xr:uid="{00000000-0002-0000-0100-000006000000}"/>
    <dataValidation allowBlank="1" showInputMessage="1" showErrorMessage="1" prompt="Sélectionnez le statut de livraison dans cette colonne sous ce titre. Appuyez sur Alt+Flèche bas pour accéder aux options, puis sur Flèche bas et Entrée pour effectuer une sélection." sqref="G3" xr:uid="{00000000-0002-0000-0100-000007000000}"/>
    <dataValidation allowBlank="1" showInputMessage="1" showErrorMessage="1" prompt="Sélectionnez le statut d’emballage dans cette colonne sous ce titre. Appuyez sur Alt+Flèche bas pour accéder aux options, puis sur Flèche bas et Entrée pour effectuer une sélection." sqref="H3" xr:uid="{00000000-0002-0000-0100-000008000000}"/>
    <dataValidation allowBlank="1" showInputMessage="1" showErrorMessage="1" prompt="Le titre de cette feuille de calcul se trouve dans cette cellule." sqref="B1" xr:uid="{00000000-0002-0000-0100-000009000000}"/>
    <dataValidation allowBlank="1" showInputMessage="1" showErrorMessage="1" prompt="Un lien de navigation vers Budget Noël figure dans cette cellule." sqref="H2" xr:uid="{00000000-0002-0000-0100-00000A000000}"/>
    <dataValidation type="list" errorStyle="warning" allowBlank="1" showInputMessage="1" showErrorMessage="1" error="Sélectionnez un nom dans la liste. Sélectionnez ANNULER, appuyez sur ALT+FLÈCHE BAS pour accéder aux options, puis sur FLÈCHE BAS et ENTRÉE pour effectuer une sélection." sqref="B4:B15" xr:uid="{00000000-0002-0000-0100-00000B000000}">
      <formula1>ListePersonnes</formula1>
    </dataValidation>
    <dataValidation allowBlank="1" showInputMessage="1" showErrorMessage="1" prompt="Un lien de navigation vers les Informations relatives à la liste dans cette cellule." sqref="H1" xr:uid="{00000000-0002-0000-0100-00000C000000}"/>
    <dataValidation type="list" errorStyle="warning" allowBlank="1" showInputMessage="1" showErrorMessage="1" error="Sélectionnez Catégorie du cadeau dans la liste. Sélectionnez ANNULER, appuyez sur ALT+FLÈCHE BAS pour accéder aux options, puis sur FLÈCHE BAS et ENTRÉE pour effectuer une sélection." sqref="C4:C15" xr:uid="{00000000-0002-0000-0100-00000D000000}">
      <formula1>ListeCatégorieCadeau</formula1>
    </dataValidation>
    <dataValidation type="list" errorStyle="warning" allowBlank="1" showInputMessage="1" showErrorMessage="1" error="Sélectionnez l’état dans la liste. Sélectionnez ANNULER, appuyez sur ALT+FLÈCHE BAS pour accéder aux options, puis sur FLÈCHE BAS et ENTRÉE pour effectuer une sélection." sqref="F4:F15" xr:uid="{00000000-0002-0000-0100-00000E000000}">
      <formula1>"Acheté,Pas acheté"</formula1>
    </dataValidation>
    <dataValidation type="list" errorStyle="warning" allowBlank="1" showInputMessage="1" showErrorMessage="1" error="Sélectionnez le statut de livraison dans la liste. Sélectionnez Annuler, appuyez sur Alt+Flèche bas pour accéder aux options, puis sur Flèche bas et Entrée pour effectuer une sélection." sqref="G15" xr:uid="{00000000-0002-0000-0100-00000F000000}">
      <formula1>"Arrivé,In-transit,Cancelled"</formula1>
    </dataValidation>
    <dataValidation type="list" errorStyle="warning" allowBlank="1" showInputMessage="1" showErrorMessage="1" error="Sélectionnez le statut d’emballage dans la liste. Sélectionnez Annuler, appuyez sur Alt+Flèche bas pour accéder aux options, puis sur Flèche bas et Entrée pour effectuer une sélection." sqref="H4:H15" xr:uid="{00000000-0002-0000-0100-000010000000}">
      <formula1>"Emballé,Pas emballé"</formula1>
    </dataValidation>
    <dataValidation type="list" errorStyle="warning" allowBlank="1" showInputMessage="1" showErrorMessage="1" error="Sélectionnez le statut de livraison dans la liste. Sélectionnez Annuler, appuyez sur Alt+Flèche bas pour accéder aux options, puis sur Flèche bas et Entrée pour effectuer une sélection." sqref="G4:G14" xr:uid="{0011C579-06D6-447B-B729-2D8D2F13F36D}">
      <formula1>"Arrivé,En transit,Annulé"</formula1>
    </dataValidation>
  </dataValidations>
  <hyperlinks>
    <hyperlink ref="H2" location="'Budget vacances'!A1" tooltip="Sélectionnez ce lien pour accéder à la feuille de calcul Budget Noël." display="&lt; TO HOLIDAY BUDGET" xr:uid="{00000000-0004-0000-0100-000000000000}"/>
    <hyperlink ref="H1" location="'Informations liste'!A1" tooltip="Sélectionnez ce lien pour accéder à la feuille de calcul Informations liste." display="TO LIST INFO &gt;" xr:uid="{00000000-0004-0000-0100-000001000000}"/>
  </hyperlinks>
  <printOptions horizontalCentered="1"/>
  <pageMargins left="0.25" right="0.25" top="0.75" bottom="0.75" header="0.3" footer="0.3"/>
  <pageSetup paperSize="9" scale="59" fitToHeight="0" orientation="portrait" r:id="rId1"/>
  <headerFooter differentFirst="1">
    <oddFooter>Page &amp;P of &amp;N</oddFooter>
  </headerFooter>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pageSetUpPr fitToPage="1"/>
  </sheetPr>
  <dimension ref="B1:E9"/>
  <sheetViews>
    <sheetView showGridLines="0" zoomScaleNormal="100" workbookViewId="0"/>
  </sheetViews>
  <sheetFormatPr baseColWidth="10" defaultColWidth="9" defaultRowHeight="30" customHeight="1" x14ac:dyDescent="0.3"/>
  <cols>
    <col min="1" max="1" width="3" customWidth="1"/>
    <col min="2" max="2" width="43" customWidth="1"/>
    <col min="3" max="3" width="2.625" customWidth="1"/>
    <col min="4" max="4" width="32.75" customWidth="1"/>
    <col min="5" max="5" width="29.125" customWidth="1"/>
  </cols>
  <sheetData>
    <row r="1" spans="2:5" ht="39.950000000000003" customHeight="1" x14ac:dyDescent="0.2">
      <c r="B1" s="39" t="s">
        <v>51</v>
      </c>
      <c r="C1" s="41" t="s">
        <v>29</v>
      </c>
      <c r="D1" s="41"/>
      <c r="E1" s="20" t="s">
        <v>57</v>
      </c>
    </row>
    <row r="2" spans="2:5" ht="39.950000000000003" customHeight="1" x14ac:dyDescent="0.3">
      <c r="B2" s="39"/>
      <c r="C2" s="41"/>
      <c r="D2" s="41"/>
      <c r="E2" s="22" t="s">
        <v>47</v>
      </c>
    </row>
    <row r="3" spans="2:5" s="1" customFormat="1" ht="30" customHeight="1" x14ac:dyDescent="0.3">
      <c r="B3" t="s">
        <v>52</v>
      </c>
      <c r="C3" s="6"/>
      <c r="D3" t="s">
        <v>53</v>
      </c>
    </row>
    <row r="4" spans="2:5" ht="30" customHeight="1" x14ac:dyDescent="0.3">
      <c r="B4" t="s">
        <v>23</v>
      </c>
      <c r="D4" t="s">
        <v>54</v>
      </c>
    </row>
    <row r="5" spans="2:5" ht="30" customHeight="1" x14ac:dyDescent="0.3">
      <c r="B5" t="s">
        <v>13</v>
      </c>
      <c r="D5" t="s">
        <v>40</v>
      </c>
    </row>
    <row r="6" spans="2:5" ht="30" customHeight="1" x14ac:dyDescent="0.3">
      <c r="B6" t="s">
        <v>7</v>
      </c>
      <c r="D6" t="s">
        <v>55</v>
      </c>
    </row>
    <row r="7" spans="2:5" ht="30" customHeight="1" x14ac:dyDescent="0.3">
      <c r="B7" t="s">
        <v>16</v>
      </c>
      <c r="D7" t="s">
        <v>39</v>
      </c>
    </row>
    <row r="8" spans="2:5" ht="30" customHeight="1" x14ac:dyDescent="0.3">
      <c r="B8" t="s">
        <v>19</v>
      </c>
      <c r="D8" t="s">
        <v>56</v>
      </c>
    </row>
    <row r="9" spans="2:5" ht="30" customHeight="1" x14ac:dyDescent="0.3">
      <c r="B9" t="s">
        <v>25</v>
      </c>
    </row>
  </sheetData>
  <mergeCells count="2">
    <mergeCell ref="B1:B2"/>
    <mergeCell ref="C1:D2"/>
  </mergeCells>
  <dataValidations count="6">
    <dataValidation allowBlank="1" showInputMessage="1" showErrorMessage="1" prompt="Créez les informations de liste dans cette feuille de calcul. Entrez les détails dans les tables Personnes et Catégorie du cadeau. Sélectionnez les cellules E1 et E2 pour accéder aux feuilles de calcul Entrées liste et Budget Noël." sqref="A1" xr:uid="{00000000-0002-0000-0200-000000000000}"/>
    <dataValidation allowBlank="1" showInputMessage="1" showErrorMessage="1" prompt="Le titre de cette feuille de calcul se trouve dans cette cellule." sqref="B1" xr:uid="{00000000-0002-0000-0200-000001000000}"/>
    <dataValidation allowBlank="1" showInputMessage="1" showErrorMessage="1" prompt="Ajoutez ou modifiez des noms de personnes dans cette colonne sous ce titre pour mettre à niveau la liste déroulante Pour dans la feuille de calcul Entrées liste. La table Catégories de cadeaux figure dans la cellule à droite." sqref="B3" xr:uid="{00000000-0002-0000-0200-000002000000}"/>
    <dataValidation allowBlank="1" showInputMessage="1" showErrorMessage="1" prompt="Ajoutez ou modifiez des catégories de cadeaux dans cette colonne sous ce titre pour mettre à niveau la liste déroulante Catégorie du cadeau dans la feuille de calcul Entrées liste." sqref="D3" xr:uid="{00000000-0002-0000-0200-000003000000}"/>
    <dataValidation allowBlank="1" showInputMessage="1" showErrorMessage="1" prompt="Un lien de navigation vers la feuille de calcul Entrées liste figure dans cette cellule." sqref="E1" xr:uid="{00000000-0002-0000-0200-000004000000}"/>
    <dataValidation allowBlank="1" showInputMessage="1" showErrorMessage="1" prompt="Un lien de navigation vers Budget Noël figure dans cette cellule." sqref="E2" xr:uid="{00000000-0002-0000-0200-000005000000}"/>
  </dataValidations>
  <hyperlinks>
    <hyperlink ref="E1" location="'Entrées liste'!A1" tooltip="Sélectionnez pour accéder à la feuille de calcul Entrées de liste." display="&lt; TO LIST ENTRY" xr:uid="{00000000-0004-0000-0200-000000000000}"/>
    <hyperlink ref="E2" location="'Budget vacances'!A1" tooltip="Sélectionnez ce lien pour accéder à la feuille de calcul Budget Noël." display="&lt; TO HOLIDAY BUDGET" xr:uid="{00000000-0004-0000-0200-000001000000}"/>
  </hyperlinks>
  <printOptions horizontalCentered="1"/>
  <pageMargins left="0.25" right="0.25" top="0.75" bottom="0.75" header="0.3" footer="0.3"/>
  <pageSetup paperSize="9" scale="87" fitToHeight="0" orientation="portrait" r:id="rId1"/>
  <headerFooter differentFirst="1">
    <oddFooter>Page &amp;P of &amp;N</oddFooter>
  </headerFooter>
  <drawing r:id="rId2"/>
  <tableParts count="2">
    <tablePart r:id="rId3"/>
    <tablePart r:id="rId4"/>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mso-contentType ?>
<FormTemplates xmlns="http://schemas.microsoft.com/sharepoint/v3/contenttype/forms">
  <Display>DocumentLibraryForm</Display>
  <Edit>DocumentLibraryForm</Edit>
  <New>DocumentLibraryForm</New>
</FormTemplates>
</file>

<file path=customXml/item2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20CB5C60-F246-4BB2-8011-763967330FEC}">
  <ds:schemaRefs>
    <ds:schemaRef ds:uri="http://schemas.microsoft.com/sharepoint/v3/contenttype/forms"/>
  </ds:schemaRefs>
</ds:datastoreItem>
</file>

<file path=customXml/itemProps22.xml><?xml version="1.0" encoding="utf-8"?>
<ds:datastoreItem xmlns:ds="http://schemas.openxmlformats.org/officeDocument/2006/customXml" ds:itemID="{4D797088-1226-4F9C-908A-31801BFAEA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1.xml><?xml version="1.0" encoding="utf-8"?>
<ds:datastoreItem xmlns:ds="http://schemas.openxmlformats.org/officeDocument/2006/customXml" ds:itemID="{EFDB88E3-F77C-4B65-A766-A4EEC1AC6527}">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Template>TM03986018</ap:Template>
  <ap:DocSecurity>0</ap:DocSecurity>
  <ap:ScaleCrop>false</ap:ScaleCrop>
  <ap:HeadingPairs>
    <vt:vector baseType="variant" size="4">
      <vt:variant>
        <vt:lpstr>Feuilles de calcul</vt:lpstr>
      </vt:variant>
      <vt:variant>
        <vt:i4>3</vt:i4>
      </vt:variant>
      <vt:variant>
        <vt:lpstr>Plages nommées</vt:lpstr>
      </vt:variant>
      <vt:variant>
        <vt:i4>8</vt:i4>
      </vt:variant>
    </vt:vector>
  </ap:HeadingPairs>
  <ap:TitlesOfParts>
    <vt:vector baseType="lpstr" size="11">
      <vt:lpstr>Budget vacances</vt:lpstr>
      <vt:lpstr>Entrées liste</vt:lpstr>
      <vt:lpstr>Informations liste</vt:lpstr>
      <vt:lpstr>'Entrées liste'!Impression_des_titres</vt:lpstr>
      <vt:lpstr>'Informations liste'!Impression_des_titres</vt:lpstr>
      <vt:lpstr>ListeCatégorieCadeau</vt:lpstr>
      <vt:lpstr>ListePersonnes</vt:lpstr>
      <vt:lpstr>Titre2</vt:lpstr>
      <vt:lpstr>Titre3</vt:lpstr>
      <vt:lpstr>TitreColonne3</vt:lpstr>
      <vt:lpstr>ZoneTitreLigne1..C6</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2022-06-14T04:49:30Z</dcterms:created>
  <dcterms:modified xsi:type="dcterms:W3CDTF">2022-08-03T08:05:48Z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