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5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90626\190611_Excel_Win32_FY19Q4_3419737_fr-CA_market_adaptation\fr-FR\target\"/>
    </mc:Choice>
  </mc:AlternateContent>
  <xr:revisionPtr revIDLastSave="0" documentId="13_ncr:1_{03CB242F-9B9C-4183-BDE2-6BBDAEE95CBC}" xr6:coauthVersionLast="43" xr6:coauthVersionMax="43" xr10:uidLastSave="{00000000-0000-0000-0000-000000000000}"/>
  <bookViews>
    <workbookView xWindow="-120" yWindow="-120" windowWidth="25350" windowHeight="15735" xr2:uid="{00000000-000D-0000-FFFF-FFFF00000000}"/>
  </bookViews>
  <sheets>
    <sheet name="Liste Inventaire contenu foyer" sheetId="1" r:id="rId1"/>
    <sheet name="Tour de la pièce" sheetId="2" r:id="rId2"/>
  </sheets>
  <definedNames>
    <definedName name="_xlnm._FilterDatabase" localSheetId="0" hidden="1">'Liste Inventaire contenu foyer'!$B$1:$L$9</definedName>
    <definedName name="_xlnm.Print_Titles" localSheetId="0">'Liste Inventaire contenu foyer'!$10:$10</definedName>
    <definedName name="_xlnm.Print_Titles" localSheetId="1">'Tour de la pièce'!$3:$3</definedName>
    <definedName name="RoomList">TourDeLaPièce[]</definedName>
    <definedName name="RowTitleRegion1..E2">'Liste Inventaire contenu foyer'!$B$2</definedName>
    <definedName name="RowTitleRegion2..I2">'Liste Inventaire contenu foyer'!$G$2</definedName>
    <definedName name="RowTitleRegion3..D8">'Liste Inventaire contenu foyer'!$C$3</definedName>
    <definedName name="RowTitleRegion4..I8">'Liste Inventaire contenu foyer'!$H$3</definedName>
    <definedName name="Slicer_Room__area">#N/A</definedName>
    <definedName name="TitreColonne1">Inventaire[[#Headers],[Numéro du bien]]</definedName>
    <definedName name="TitreColonne2">TourDeLaPièce[[#Headers],[Pièce de la maison]]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<sst xmlns="http://schemas.openxmlformats.org/spreadsheetml/2006/main" count="84" uniqueCount="73">
  <si>
    <t xml:space="preserve"> VALEUR TOTALE ESTIMÉE DE TOUS LES BIENS :</t>
  </si>
  <si>
    <t>Cette cellule contient une icône représentant une personne.</t>
  </si>
  <si>
    <t>Cette cellule contient une icône représentant une enveloppe.</t>
  </si>
  <si>
    <t>Cette cellule contient une icône représentant un téléphone.</t>
  </si>
  <si>
    <t>Les cellules B9 à J9 contiennent un segment. Pour filtrer l’inventaire, sélectionnez une pièce à partir du segment de cette cellule. Maintenez la touche CTRL enfoncée pour sélectionner plusieurs pièces.</t>
  </si>
  <si>
    <t>Numéro du bien</t>
  </si>
  <si>
    <t>TOTAUX</t>
  </si>
  <si>
    <t>NOM :</t>
  </si>
  <si>
    <t>ADRESSE :</t>
  </si>
  <si>
    <t>TÉLÉPHONE :</t>
  </si>
  <si>
    <t>Pièce de la maison</t>
  </si>
  <si>
    <t>Salon</t>
  </si>
  <si>
    <t>Bureau</t>
  </si>
  <si>
    <t>Salle à manger</t>
  </si>
  <si>
    <t>Salle de séjour</t>
  </si>
  <si>
    <t>Liste des biens</t>
  </si>
  <si>
    <t>Entrez votre nom ici</t>
  </si>
  <si>
    <t>Entrez votre adresse ici</t>
  </si>
  <si>
    <t>Entrez votre numéro de téléphone ici</t>
  </si>
  <si>
    <t>Bien/description</t>
  </si>
  <si>
    <t>Bien 1</t>
  </si>
  <si>
    <t>Bien 2</t>
  </si>
  <si>
    <t>Bien 3</t>
  </si>
  <si>
    <t>Bien 4</t>
  </si>
  <si>
    <t>Bien 5</t>
  </si>
  <si>
    <t>Marque/modèle</t>
  </si>
  <si>
    <t>Fabricant 1</t>
  </si>
  <si>
    <t>Fabricant 2</t>
  </si>
  <si>
    <t>Fabricant 3</t>
  </si>
  <si>
    <t>Fabricant 4</t>
  </si>
  <si>
    <t>Fabricant 5</t>
  </si>
  <si>
    <t>Numéro de série/
Numéro d’identification</t>
  </si>
  <si>
    <t>33XCBH3</t>
  </si>
  <si>
    <t>55-678B</t>
  </si>
  <si>
    <t>7865SS-J3</t>
  </si>
  <si>
    <t>768087</t>
  </si>
  <si>
    <t>80-JBNR</t>
  </si>
  <si>
    <t>DATE DE L’INVENTAIRE :</t>
  </si>
  <si>
    <t>Date
d’achat</t>
  </si>
  <si>
    <t>Compagnie d’assurance :</t>
  </si>
  <si>
    <t>Téléphone de la compagnie d’assurance :</t>
  </si>
  <si>
    <t>Numéro de la police d’assurance :</t>
  </si>
  <si>
    <t>Agent d’assurance :</t>
  </si>
  <si>
    <t>Téléphone de l’agent d’assurance :</t>
  </si>
  <si>
    <t>Adresse de l’agent d’assurance :</t>
  </si>
  <si>
    <t>Lieu d’achat</t>
  </si>
  <si>
    <t>En ligne</t>
  </si>
  <si>
    <t>Magasin informatique</t>
  </si>
  <si>
    <t>Magasin de meubles</t>
  </si>
  <si>
    <t>Entrez le nom de la compagnie d’assurance ici</t>
  </si>
  <si>
    <t>Entrez le numéro de téléphone de la compagnie d’assurance ici</t>
  </si>
  <si>
    <t>Entrez le numéro de la police d’assurance ici</t>
  </si>
  <si>
    <t>Entrez le numéro de l’agent d’assurance ici</t>
  </si>
  <si>
    <t>Entrez le numéro de téléphone de l’agent d’assurance ici</t>
  </si>
  <si>
    <t>Entrez l’adresse de l’agent d’assurance ici</t>
  </si>
  <si>
    <t>Prix
d’achat</t>
  </si>
  <si>
    <t>Valeur actuelle
estimée</t>
  </si>
  <si>
    <t>Notes</t>
  </si>
  <si>
    <t>Cette cellule contient une icône représentant une maison.</t>
  </si>
  <si>
    <t>Photo ?</t>
  </si>
  <si>
    <t>Oui</t>
  </si>
  <si>
    <t>Non</t>
  </si>
  <si>
    <t>Tour de la pièce</t>
  </si>
  <si>
    <t>Ajoutez des entrées à cette liste ou modifiez des entrées existantes. Il vous suffit de saisir du texte sur une entrée existante ou d’ajouter une nouvelle entrée directement sous la dernière ligne du tableau.</t>
  </si>
  <si>
    <t>Sous-sol</t>
  </si>
  <si>
    <t>Chambre 1</t>
  </si>
  <si>
    <t>Chambre 2</t>
  </si>
  <si>
    <t>Chambre 3</t>
  </si>
  <si>
    <t>Chambre 4</t>
  </si>
  <si>
    <t>Garage</t>
  </si>
  <si>
    <t>Cuisine</t>
  </si>
  <si>
    <t>Chambre principale</t>
  </si>
  <si>
    <t>Inventaire de la maison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</si>
</sst>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#,##0.00\ &quot;$&quot;_);\(#,##0.00\ &quot;$&quot;\)"/>
    <numFmt numFmtId="165" formatCode="0#&quot; &quot;##&quot; &quot;##&quot; &quot;##&quot; &quot;##"/>
    <numFmt numFmtId="166" formatCode="0_ ;\-0\ "/>
    <numFmt numFmtId="167" formatCode="yyyy\-mm\-dd;@"/>
    <numFmt numFmtId="170" formatCode="#,##0.00\ [$$-C0C]_);\(#,##0.00\ [$$-C0C]\)"/>
    <numFmt numFmtId="171" formatCode="[&lt;=9999999]###\-####;###\-###\-####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6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8" fillId="2" borderId="0">
      <alignment horizontal="left" vertical="center"/>
    </xf>
    <xf numFmtId="14" fontId="4" fillId="0" borderId="0" applyFill="0" applyBorder="0" applyAlignment="0">
      <alignment horizontal="right" vertical="center"/>
    </xf>
    <xf numFmtId="165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  <xf numFmtId="0" fontId="7" fillId="0" borderId="0">
      <alignment horizontal="left" vertical="center"/>
    </xf>
  </cellStyleXfs>
  <cellXfs count="32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9" fillId="0" borderId="0" xfId="5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5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0" fontId="11" fillId="0" borderId="0" xfId="4">
      <alignment vertical="center" wrapText="1"/>
    </xf>
    <xf numFmtId="0" fontId="10" fillId="0" borderId="0" xfId="17">
      <alignment vertical="center" wrapText="1"/>
    </xf>
    <xf numFmtId="166" fontId="0" fillId="0" borderId="0" xfId="6" applyFont="1">
      <alignment horizontal="center" vertical="center"/>
    </xf>
    <xf numFmtId="49" fontId="0" fillId="0" borderId="0" xfId="14" applyFont="1">
      <alignment horizontal="center" vertical="center" wrapText="1"/>
    </xf>
    <xf numFmtId="0" fontId="10" fillId="0" borderId="0" xfId="16" applyFill="1" applyAlignment="1">
      <alignment horizontal="center" vertical="center" wrapText="1"/>
    </xf>
    <xf numFmtId="0" fontId="7" fillId="0" borderId="0" xfId="18">
      <alignment horizontal="left" vertical="center"/>
    </xf>
    <xf numFmtId="167" fontId="4" fillId="2" borderId="2" xfId="11" applyNumberFormat="1" applyFill="1" applyBorder="1" applyAlignment="1">
      <alignment horizontal="left" vertical="center" indent="1"/>
    </xf>
    <xf numFmtId="167" fontId="0" fillId="0" borderId="0" xfId="13" applyNumberFormat="1" applyFont="1">
      <alignment horizontal="center" vertical="center" wrapText="1"/>
    </xf>
    <xf numFmtId="0" fontId="3" fillId="3" borderId="2" xfId="9">
      <alignment horizontal="left" vertical="center" wrapText="1" indent="1"/>
    </xf>
    <xf numFmtId="165" fontId="3" fillId="3" borderId="2" xfId="12" applyFont="1" applyFill="1" applyBorder="1" applyAlignment="1">
      <alignment horizontal="left" vertical="center" wrapText="1" indent="1"/>
    </xf>
    <xf numFmtId="0" fontId="3" fillId="3" borderId="3" xfId="9" applyBorder="1">
      <alignment horizontal="left" vertical="center" wrapText="1" indent="1"/>
    </xf>
    <xf numFmtId="0" fontId="10" fillId="0" borderId="0" xfId="17">
      <alignment vertical="center" wrapText="1"/>
    </xf>
    <xf numFmtId="0" fontId="11" fillId="0" borderId="0" xfId="4">
      <alignment vertical="center" wrapText="1"/>
    </xf>
    <xf numFmtId="0" fontId="8" fillId="2" borderId="2" xfId="1">
      <alignment horizontal="left" vertical="center" indent="1"/>
    </xf>
    <xf numFmtId="0" fontId="8" fillId="2" borderId="0" xfId="10" applyAlignment="1">
      <alignment horizontal="right" vertical="center"/>
    </xf>
    <xf numFmtId="0" fontId="9" fillId="3" borderId="2" xfId="2">
      <alignment horizontal="left" vertical="center" indent="1"/>
    </xf>
    <xf numFmtId="170" fontId="0" fillId="0" borderId="0" xfId="8" applyNumberFormat="1" applyFo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4" fillId="2" borderId="2" xfId="7" applyNumberFormat="1" applyBorder="1">
      <alignment horizontal="right" vertical="center"/>
    </xf>
    <xf numFmtId="171" fontId="3" fillId="3" borderId="2" xfId="12" applyNumberFormat="1" applyFont="1" applyFill="1" applyBorder="1" applyAlignment="1">
      <alignment horizontal="left" vertical="center" wrapText="1" indent="1"/>
    </xf>
  </cellXfs>
  <cellStyles count="19">
    <cellStyle name="Date" xfId="13" xr:uid="{00000000-0005-0000-0000-000003000000}"/>
    <cellStyle name="Date Inventaire" xfId="11" xr:uid="{00000000-0005-0000-0000-00000A000000}"/>
    <cellStyle name="Entrée" xfId="9" builtinId="20" customBuiltin="1"/>
    <cellStyle name="Milliers" xfId="6" builtinId="3" customBuiltin="1"/>
    <cellStyle name="Monétaire" xfId="7" builtinId="4" customBuiltin="1"/>
    <cellStyle name="Monétaire [0]" xfId="8" builtinId="7" customBuiltin="1"/>
    <cellStyle name="Normal" xfId="0" builtinId="0" customBuiltin="1"/>
    <cellStyle name="Note" xfId="15" builtinId="10" customBuiltin="1"/>
    <cellStyle name="Numéro de série" xfId="14" xr:uid="{00000000-0005-0000-0000-00000F000000}"/>
    <cellStyle name="Téléphone" xfId="12" xr:uid="{00000000-0005-0000-0000-00000E000000}"/>
    <cellStyle name="Texte masqué " xfId="17" xr:uid="{00000000-0005-0000-0000-000008000000}"/>
    <cellStyle name="Tire 2" xfId="18" xr:uid="{825CE607-A570-473C-88F6-D1365370734C}"/>
    <cellStyle name="Titre" xfId="4" builtinId="15" customBuiltin="1"/>
    <cellStyle name="Titre de tableau d’objets" xfId="16" xr:uid="{00000000-0005-0000-0000-00000B000000}"/>
    <cellStyle name="Titre 1" xfId="1" builtinId="16" customBuiltin="1"/>
    <cellStyle name="Titre 2" xfId="10" builtinId="17" customBuiltin="1"/>
    <cellStyle name="Titre 3" xfId="2" builtinId="18" customBuiltin="1"/>
    <cellStyle name="Titre 4" xfId="5" builtinId="19" customBuiltin="1"/>
    <cellStyle name="Total" xfId="3" builtinId="25" customBuiltin="1"/>
  </cellStyles>
  <dxfs count="25">
    <dxf>
      <numFmt numFmtId="170" formatCode="#,##0.00\ [$$-C0C]_);\(#,##0.00\ [$$-C0C]\)"/>
    </dxf>
    <dxf>
      <numFmt numFmtId="170" formatCode="#,##0.00\ [$$-C0C]_);\(#,##0.00\ [$$-C0C]\)"/>
    </dxf>
    <dxf>
      <numFmt numFmtId="167" formatCode="yyyy\-mm\-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$&quot;_);\(#,##0.00\ &quot;$&quot;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$&quot;_);\(#,##0.00\ &quot;$&quot;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Inventaire foyer" pivot="0" count="7" xr9:uid="{00000000-0011-0000-FFFF-FFFF00000000}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  <tableStyleElement type="firstColumnStripe" dxfId="19"/>
      <tableStyleElement type="firstTotalCell" dxfId="18"/>
    </tableStyle>
    <tableStyle name="Segment Inventaire foyer" pivot="0" table="0" count="2" xr9:uid="{00000000-0011-0000-FFFF-FFFF01000000}">
      <tableStyleElement type="wholeTable" dxfId="17"/>
      <tableStyleElement type="headerRow" dxfId="16"/>
    </tableStyle>
    <tableStyle name="Segment Inventaire foyer " pivot="0" table="0" count="10" xr9:uid="{A3D8A27D-0A89-4987-A319-0C37997A7247}">
      <tableStyleElement type="wholeTable" dxfId="15"/>
      <tableStyleElement type="headerRow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828282"/>
      <color rgb="FFE0E0E0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egment Inventaire foyer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Groupe d’icône d’enveloppe" descr="Envelopp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371481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Forme libre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orme libre 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Icône de personne" descr="Personn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14524" y="16287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Groupe icône de téléphone" descr="Téléphon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378098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Forme libre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Forme libre 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Forme libre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Icône de maison" descr="Maison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9</xdr:col>
      <xdr:colOff>228600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ièce de la maison" descr="Segment Pièce de la maison permettant de filtrer les biens par pièce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ièce de la m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r" sz="1100"/>
                <a:t>Cette forme représente un segment de tableau. Les segments de tableau sont pris en charge dans Excel 2016 ou version ultérieure.
En revanche, si la forme a été modifiée dans une version antérieure d’Excel, ou si le classeur a été enregistré dans Excel 2007 ou version antérieure, vous ne pouvez pas utiliser le segment.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oom__area" xr10:uid="{00000000-0013-0000-FFFF-FFFF01000000}" sourceName="Pièce de la maison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ièce de la maison" xr10:uid="{00000000-0014-0000-FFFF-FFFF01000000}" cache="Slicer_Room__area" caption="Pour filtrer votre liste d’inventaire, sélectionnez une pièce ci-dessous. Maintenez la touche CTRL enfoncée pour sélectionner plusieurs pièces." columnCount="6" style="Segment Inventaire foyer 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aire" displayName="Inventaire" ref="B10:L16" totalsRowCount="1">
  <autoFilter ref="B10:L15" xr:uid="{00000000-0009-0000-0100-000001000000}"/>
  <tableColumns count="11">
    <tableColumn id="21" xr3:uid="{00000000-0010-0000-0000-000015000000}" name="Numéro du bien" totalsRowLabel="TOTAUX" totalsRowDxfId="13">
      <calculatedColumnFormula>ROW($A1)</calculatedColumnFormula>
    </tableColumn>
    <tableColumn id="3" xr3:uid="{00000000-0010-0000-0000-000003000000}" name="Pièce de la maison" totalsRowFunction="custom" totalsRowDxfId="12">
      <totalsRowFormula>"ARTICLES EN STOCK: "&amp;SUBTOTAL(103,Inventaire[Pièce de la maison])</totalsRowFormula>
    </tableColumn>
    <tableColumn id="4" xr3:uid="{00000000-0010-0000-0000-000004000000}" name="Bien/description" totalsRowDxfId="11"/>
    <tableColumn id="5" xr3:uid="{00000000-0010-0000-0000-000005000000}" name="Marque/modèle" totalsRowDxfId="10"/>
    <tableColumn id="6" xr3:uid="{00000000-0010-0000-0000-000006000000}" name="Numéro de série/_x000a_Numéro d’identification" totalsRowDxfId="9" dataCellStyle="Numéro de série"/>
    <tableColumn id="7" xr3:uid="{00000000-0010-0000-0000-000007000000}" name="Date_x000a_d’achat" dataDxfId="2" totalsRowDxfId="8" dataCellStyle="Date"/>
    <tableColumn id="8" xr3:uid="{00000000-0010-0000-0000-000008000000}" name="Lieu d’achat" totalsRowDxfId="7"/>
    <tableColumn id="9" xr3:uid="{00000000-0010-0000-0000-000009000000}" name="Prix_x000a_d’achat" totalsRowFunction="sum" dataDxfId="1" totalsRowDxfId="6"/>
    <tableColumn id="10" xr3:uid="{00000000-0010-0000-0000-00000A000000}" name="Valeur actuelle_x000a_estimée" totalsRowFunction="sum" dataDxfId="0" totalsRowDxfId="5"/>
    <tableColumn id="13" xr3:uid="{00000000-0010-0000-0000-00000D000000}" name="Notes" totalsRowDxfId="4"/>
    <tableColumn id="14" xr3:uid="{00000000-0010-0000-0000-00000E000000}" name="Photo ?" totalsRowDxfId="3"/>
  </tableColumns>
  <tableStyleInfo name="Inventaire foyer" showFirstColumn="1" showLastColumn="0" showRowStripes="1" showColumnStripes="0"/>
  <extLst>
    <ext xmlns:x14="http://schemas.microsoft.com/office/spreadsheetml/2009/9/main" uri="{504A1905-F514-4f6f-8877-14C23A59335A}">
      <x14:table altTextSummary="Liste des biens du foyer avec tels que, Objet #, (champ calculé), Pièce de la maison, Description du bien, Informations d’achat, Valeur actuelle estimée, Notes et Photo (champ Oui/Non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ourDeLaPièce" displayName="TourDeLaPièce" ref="B3:B15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Pièce de la maison" totalsRowFunction="count"/>
  </tableColumns>
  <tableStyleInfo name="Inventaire foyer" showFirstColumn="0" showLastColumn="0" showRowStripes="1" showColumnStripes="0"/>
  <extLst>
    <ext xmlns:x14="http://schemas.microsoft.com/office/spreadsheetml/2009/9/main" uri="{504A1905-F514-4f6f-8877-14C23A59335A}">
      <x14:table altTextSummary="Tableau contenant des salles ou des zones d’un foyer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7" customWidth="1"/>
    <col min="2" max="2" width="11.7109375" style="2" customWidth="1"/>
    <col min="3" max="3" width="24.7109375" style="2" customWidth="1"/>
    <col min="4" max="4" width="31.140625" style="2" customWidth="1"/>
    <col min="5" max="5" width="24.7109375" style="2" customWidth="1"/>
    <col min="6" max="6" width="26.5703125" style="2" customWidth="1"/>
    <col min="7" max="7" width="16.85546875" style="2" customWidth="1"/>
    <col min="8" max="8" width="24.7109375" style="2" customWidth="1"/>
    <col min="9" max="10" width="18.5703125" style="2" customWidth="1"/>
    <col min="11" max="11" width="24.7109375" style="2" customWidth="1"/>
    <col min="12" max="12" width="11.7109375" style="1" customWidth="1"/>
    <col min="13" max="13" width="2.7109375" customWidth="1"/>
  </cols>
  <sheetData>
    <row r="1" spans="1:12" ht="65.099999999999994" customHeight="1" x14ac:dyDescent="0.25">
      <c r="A1" s="4"/>
      <c r="B1" s="24" t="s">
        <v>72</v>
      </c>
      <c r="C1" s="24"/>
      <c r="D1" s="17" t="s">
        <v>15</v>
      </c>
      <c r="E1" s="4"/>
      <c r="F1" s="4"/>
      <c r="G1" s="4"/>
      <c r="H1" s="4"/>
      <c r="I1" s="4"/>
      <c r="J1" s="4"/>
      <c r="K1" s="4"/>
      <c r="L1" s="13" t="s">
        <v>58</v>
      </c>
    </row>
    <row r="2" spans="1:12" ht="30" customHeight="1" thickBot="1" x14ac:dyDescent="0.3">
      <c r="A2" s="4"/>
      <c r="B2" s="25" t="s">
        <v>0</v>
      </c>
      <c r="C2" s="25"/>
      <c r="D2" s="25"/>
      <c r="E2" s="30">
        <f>SUM(Inventaire[[#Totals],[Valeur actuelle
estimée]])</f>
        <v>4040</v>
      </c>
      <c r="F2" s="11"/>
      <c r="G2" s="26" t="s">
        <v>37</v>
      </c>
      <c r="H2" s="26"/>
      <c r="I2" s="18">
        <f ca="1">TODAY()-35</f>
        <v>43607</v>
      </c>
      <c r="J2" s="11"/>
      <c r="K2" s="11"/>
      <c r="L2" s="11"/>
    </row>
    <row r="3" spans="1:12" ht="18" customHeight="1" thickTop="1" thickBot="1" x14ac:dyDescent="0.3">
      <c r="A3" s="4"/>
      <c r="B3" s="23" t="s">
        <v>1</v>
      </c>
      <c r="C3" s="27" t="s">
        <v>7</v>
      </c>
      <c r="D3" s="20" t="s">
        <v>16</v>
      </c>
      <c r="E3" s="20"/>
      <c r="F3" s="20"/>
      <c r="G3" s="4"/>
      <c r="H3" s="6" t="s">
        <v>39</v>
      </c>
      <c r="I3" s="20" t="s">
        <v>49</v>
      </c>
      <c r="J3" s="20"/>
      <c r="K3" s="20"/>
      <c r="L3" s="4"/>
    </row>
    <row r="4" spans="1:12" ht="18" customHeight="1" thickTop="1" thickBot="1" x14ac:dyDescent="0.3">
      <c r="A4" s="4"/>
      <c r="B4" s="23"/>
      <c r="C4" s="27"/>
      <c r="D4" s="20"/>
      <c r="E4" s="20"/>
      <c r="F4" s="20"/>
      <c r="G4" s="4"/>
      <c r="H4" s="6" t="s">
        <v>40</v>
      </c>
      <c r="I4" s="21" t="s">
        <v>50</v>
      </c>
      <c r="J4" s="21"/>
      <c r="K4" s="21"/>
      <c r="L4" s="4"/>
    </row>
    <row r="5" spans="1:12" ht="18" customHeight="1" thickTop="1" thickBot="1" x14ac:dyDescent="0.3">
      <c r="A5" s="4"/>
      <c r="B5" s="23" t="s">
        <v>2</v>
      </c>
      <c r="C5" s="27" t="s">
        <v>8</v>
      </c>
      <c r="D5" s="20" t="s">
        <v>17</v>
      </c>
      <c r="E5" s="20"/>
      <c r="F5" s="20"/>
      <c r="G5" s="4"/>
      <c r="H5" s="6" t="s">
        <v>41</v>
      </c>
      <c r="I5" s="20" t="s">
        <v>51</v>
      </c>
      <c r="J5" s="20"/>
      <c r="K5" s="20"/>
      <c r="L5" s="3"/>
    </row>
    <row r="6" spans="1:12" ht="18" customHeight="1" thickTop="1" thickBot="1" x14ac:dyDescent="0.3">
      <c r="A6" s="4"/>
      <c r="B6" s="23"/>
      <c r="C6" s="27"/>
      <c r="D6" s="20"/>
      <c r="E6" s="20"/>
      <c r="F6" s="20"/>
      <c r="G6" s="4"/>
      <c r="H6" s="6" t="s">
        <v>42</v>
      </c>
      <c r="I6" s="20" t="s">
        <v>52</v>
      </c>
      <c r="J6" s="20"/>
      <c r="K6" s="20"/>
      <c r="L6" s="5"/>
    </row>
    <row r="7" spans="1:12" ht="18" customHeight="1" thickTop="1" thickBot="1" x14ac:dyDescent="0.3">
      <c r="A7" s="4"/>
      <c r="B7" s="23" t="s">
        <v>3</v>
      </c>
      <c r="C7" s="27" t="s">
        <v>9</v>
      </c>
      <c r="D7" s="31" t="s">
        <v>18</v>
      </c>
      <c r="E7" s="31"/>
      <c r="F7" s="31"/>
      <c r="G7" s="4"/>
      <c r="H7" s="6" t="s">
        <v>43</v>
      </c>
      <c r="I7" s="21" t="s">
        <v>53</v>
      </c>
      <c r="J7" s="21"/>
      <c r="K7" s="21"/>
      <c r="L7" s="3"/>
    </row>
    <row r="8" spans="1:12" ht="18" customHeight="1" thickTop="1" thickBot="1" x14ac:dyDescent="0.3">
      <c r="A8" s="4"/>
      <c r="B8" s="23"/>
      <c r="C8" s="27"/>
      <c r="D8" s="31"/>
      <c r="E8" s="31"/>
      <c r="F8" s="31"/>
      <c r="G8" s="4"/>
      <c r="H8" s="6" t="s">
        <v>44</v>
      </c>
      <c r="I8" s="22" t="s">
        <v>54</v>
      </c>
      <c r="J8" s="22"/>
      <c r="K8" s="22"/>
      <c r="L8" s="3"/>
    </row>
    <row r="9" spans="1:12" ht="69" customHeight="1" thickTop="1" x14ac:dyDescent="0.25">
      <c r="A9" s="4"/>
      <c r="B9" s="13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16" t="s">
        <v>5</v>
      </c>
      <c r="C10" t="s">
        <v>10</v>
      </c>
      <c r="D10" t="s">
        <v>19</v>
      </c>
      <c r="E10" t="s">
        <v>25</v>
      </c>
      <c r="F10" t="s">
        <v>31</v>
      </c>
      <c r="G10" t="s">
        <v>38</v>
      </c>
      <c r="H10" t="s">
        <v>45</v>
      </c>
      <c r="I10" t="s">
        <v>55</v>
      </c>
      <c r="J10" t="s">
        <v>56</v>
      </c>
      <c r="K10" t="s">
        <v>57</v>
      </c>
      <c r="L10" t="s">
        <v>59</v>
      </c>
    </row>
    <row r="11" spans="1:12" ht="30" customHeight="1" x14ac:dyDescent="0.25">
      <c r="B11" s="14">
        <f>ROW($A1)</f>
        <v>1</v>
      </c>
      <c r="C11" t="s">
        <v>11</v>
      </c>
      <c r="D11" t="s">
        <v>20</v>
      </c>
      <c r="E11" t="s">
        <v>26</v>
      </c>
      <c r="F11" s="15" t="s">
        <v>32</v>
      </c>
      <c r="G11" s="19">
        <f ca="1">TODAY()-120</f>
        <v>43522</v>
      </c>
      <c r="H11" t="s">
        <v>46</v>
      </c>
      <c r="I11" s="28">
        <v>2000</v>
      </c>
      <c r="J11" s="28">
        <v>2000</v>
      </c>
      <c r="K11"/>
      <c r="L11" t="s">
        <v>60</v>
      </c>
    </row>
    <row r="12" spans="1:12" ht="30" customHeight="1" x14ac:dyDescent="0.25">
      <c r="B12" s="14">
        <f t="shared" ref="B12:B14" si="0">ROW($A2)</f>
        <v>2</v>
      </c>
      <c r="C12" t="s">
        <v>12</v>
      </c>
      <c r="D12" t="s">
        <v>21</v>
      </c>
      <c r="E12" t="s">
        <v>27</v>
      </c>
      <c r="F12" s="15" t="s">
        <v>33</v>
      </c>
      <c r="G12" s="19">
        <f ca="1">TODAY()-90</f>
        <v>43552</v>
      </c>
      <c r="H12" t="s">
        <v>47</v>
      </c>
      <c r="I12" s="28">
        <v>1500</v>
      </c>
      <c r="J12" s="28">
        <v>1000</v>
      </c>
      <c r="K12"/>
      <c r="L12" t="s">
        <v>61</v>
      </c>
    </row>
    <row r="13" spans="1:12" ht="30" customHeight="1" x14ac:dyDescent="0.25">
      <c r="A13"/>
      <c r="B13" s="14">
        <f t="shared" si="0"/>
        <v>3</v>
      </c>
      <c r="C13" t="s">
        <v>11</v>
      </c>
      <c r="D13" t="s">
        <v>22</v>
      </c>
      <c r="E13" t="s">
        <v>28</v>
      </c>
      <c r="F13" s="15" t="s">
        <v>34</v>
      </c>
      <c r="G13" s="19">
        <f ca="1">TODAY()-60</f>
        <v>43582</v>
      </c>
      <c r="H13" t="s">
        <v>48</v>
      </c>
      <c r="I13" s="28">
        <v>560</v>
      </c>
      <c r="J13" s="28">
        <v>550</v>
      </c>
      <c r="K13"/>
      <c r="L13" t="s">
        <v>61</v>
      </c>
    </row>
    <row r="14" spans="1:12" ht="30" customHeight="1" x14ac:dyDescent="0.25">
      <c r="B14" s="14">
        <f t="shared" si="0"/>
        <v>4</v>
      </c>
      <c r="C14" t="s">
        <v>13</v>
      </c>
      <c r="D14" t="s">
        <v>23</v>
      </c>
      <c r="E14" t="s">
        <v>29</v>
      </c>
      <c r="F14" s="15" t="s">
        <v>35</v>
      </c>
      <c r="G14" s="19">
        <f ca="1">TODAY()-30</f>
        <v>43612</v>
      </c>
      <c r="H14" t="s">
        <v>46</v>
      </c>
      <c r="I14" s="28">
        <v>240</v>
      </c>
      <c r="J14" s="28">
        <v>200</v>
      </c>
      <c r="K14"/>
      <c r="L14" t="s">
        <v>60</v>
      </c>
    </row>
    <row r="15" spans="1:12" ht="30" customHeight="1" x14ac:dyDescent="0.25">
      <c r="B15" s="14">
        <f>ROW($A5)</f>
        <v>5</v>
      </c>
      <c r="C15" t="s">
        <v>14</v>
      </c>
      <c r="D15" t="s">
        <v>24</v>
      </c>
      <c r="E15" t="s">
        <v>30</v>
      </c>
      <c r="F15" s="15" t="s">
        <v>36</v>
      </c>
      <c r="G15" s="19">
        <f ca="1">TODAY()</f>
        <v>43642</v>
      </c>
      <c r="H15" t="s">
        <v>47</v>
      </c>
      <c r="I15" s="28">
        <v>300</v>
      </c>
      <c r="J15" s="28">
        <v>290</v>
      </c>
      <c r="K15"/>
      <c r="L15" t="s">
        <v>61</v>
      </c>
    </row>
    <row r="16" spans="1:12" ht="30" customHeight="1" x14ac:dyDescent="0.25">
      <c r="B16" s="3" t="s">
        <v>6</v>
      </c>
      <c r="C16" s="3" t="str">
        <f>"ARTICLES EN STOCK: "&amp;SUBTOTAL(103,Inventaire[Pièce de la maison])</f>
        <v>ARTICLES EN STOCK: 5</v>
      </c>
      <c r="D16" s="3"/>
      <c r="E16" s="3"/>
      <c r="F16" s="3"/>
      <c r="G16" s="3"/>
      <c r="H16" s="3"/>
      <c r="I16" s="29">
        <f>SUBTOTAL(109,Inventaire[Prix
d’achat])</f>
        <v>4600</v>
      </c>
      <c r="J16" s="29">
        <f>SUBTOTAL(109,Inventaire[Valeur actuelle
estimée])</f>
        <v>4040</v>
      </c>
      <c r="K16" s="3"/>
      <c r="L16" s="9"/>
    </row>
  </sheetData>
  <dataConsolidate/>
  <mergeCells count="18">
    <mergeCell ref="B5:B6"/>
    <mergeCell ref="B7:B8"/>
    <mergeCell ref="B1:C1"/>
    <mergeCell ref="B2:D2"/>
    <mergeCell ref="G2:H2"/>
    <mergeCell ref="C7:C8"/>
    <mergeCell ref="C3:C4"/>
    <mergeCell ref="C5:C6"/>
    <mergeCell ref="B3:B4"/>
    <mergeCell ref="I6:K6"/>
    <mergeCell ref="D3:F4"/>
    <mergeCell ref="D7:F8"/>
    <mergeCell ref="D5:F6"/>
    <mergeCell ref="I7:K7"/>
    <mergeCell ref="I8:K8"/>
    <mergeCell ref="I3:K3"/>
    <mergeCell ref="I4:K4"/>
    <mergeCell ref="I5:K5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Le titre de cette feuille de calcul figure dans les cellules B1 à D1." sqref="B1:C1" xr:uid="{00000000-0002-0000-0000-000000000000}"/>
    <dataValidation allowBlank="1" showInputMessage="1" showErrorMessage="1" prompt="La valeur totale estimée de tous les biens est automatiquement calculée dans la cellule de droite. Entrez la date de l’inventaire dans la cellule I2" sqref="B2:D2" xr:uid="{00000000-0002-0000-0000-000001000000}"/>
    <dataValidation allowBlank="1" showInputMessage="1" showErrorMessage="1" prompt="La valeur totale estimée de tous les biens est automatiquement calculée dans cette cellule. Entrez la date de l’inventaire dans la cellule I2" sqref="E2" xr:uid="{00000000-0002-0000-0000-000002000000}"/>
    <dataValidation allowBlank="1" showInputMessage="1" showErrorMessage="1" prompt="Entrez la date de l’inventaire dans la cellule à droite." sqref="G2:H2" xr:uid="{00000000-0002-0000-0000-000003000000}"/>
    <dataValidation allowBlank="1" showInputMessage="1" showErrorMessage="1" prompt="Entrez la date de l’inventaire dans cette cellule." sqref="I2" xr:uid="{00000000-0002-0000-0000-000004000000}"/>
    <dataValidation allowBlank="1" showInputMessage="1" showErrorMessage="1" prompt="Entrez le nom du propriétaire dans la cellule à droite." sqref="C3:C4" xr:uid="{00000000-0002-0000-0000-000005000000}"/>
    <dataValidation allowBlank="1" showInputMessage="1" showErrorMessage="1" prompt="Entrez l’adresse du propriétaire dans la cellule à droite." sqref="C5:C6" xr:uid="{00000000-0002-0000-0000-000006000000}"/>
    <dataValidation allowBlank="1" showInputMessage="1" showErrorMessage="1" prompt="Entrez le numéro de téléphone du propriétaire dans la cellule à droite." sqref="C7:C8" xr:uid="{00000000-0002-0000-0000-000007000000}"/>
    <dataValidation allowBlank="1" showInputMessage="1" showErrorMessage="1" prompt="Entrez le nom de la compagnie d’assurance dans la cellule de droite" sqref="H3" xr:uid="{00000000-0002-0000-0000-000008000000}"/>
    <dataValidation allowBlank="1" showInputMessage="1" showErrorMessage="1" prompt="Entrez le numéro de téléphone de la compagnie d’assurance dans la cellule de droite" sqref="H4" xr:uid="{00000000-0002-0000-0000-000009000000}"/>
    <dataValidation allowBlank="1" showInputMessage="1" showErrorMessage="1" prompt="Entrez le numéro de police de la compagnie d’assurance dans la cellule de droite" sqref="H5" xr:uid="{00000000-0002-0000-0000-00000A000000}"/>
    <dataValidation allowBlank="1" showInputMessage="1" showErrorMessage="1" prompt="Entrez le nom de l’agent d’assurance dans la cellule de droite" sqref="H6" xr:uid="{00000000-0002-0000-0000-00000B000000}"/>
    <dataValidation allowBlank="1" showInputMessage="1" showErrorMessage="1" prompt="Entrez le numéro de téléphone de l’agent d’assurance dans la cellule de droite" sqref="H7" xr:uid="{00000000-0002-0000-0000-00000C000000}"/>
    <dataValidation allowBlank="1" showInputMessage="1" showErrorMessage="1" prompt="Entrez l’adresse de l’agent d’assurance dans la cellule de droite" sqref="H8" xr:uid="{00000000-0002-0000-0000-00000D000000}"/>
    <dataValidation allowBlank="1" showInputMessage="1" showErrorMessage="1" prompt="Entrez l’adresse de l’agent d’assurance dans cette cellule, puis détails de l’inventaire dans le tableau à partir de la cellule B10. Utiliser le segment dans la cellule B9 pour filtrer les éléments par salle/zone" sqref="I8:K8" xr:uid="{00000000-0002-0000-0000-00000E000000}"/>
    <dataValidation allowBlank="1" showInputMessage="1" showErrorMessage="1" prompt="Créez un inventaire de votre foyer dans ce classeur. Entrez les informations relatives au propriétaire, à l’assurance et à l’inventaire dans cette feuille de calcul. La valeur totale estimée de tout l’inventaire est automatiquement calculée" sqref="A1" xr:uid="{00000000-0002-0000-0000-00000F000000}"/>
    <dataValidation allowBlank="1" showInputMessage="1" showErrorMessage="1" prompt="Entrez un numéro d’objet dans cette colonne sous ce titre. Utilisez les filtres des titres pour trouver des entrées spécifiques" sqref="B10" xr:uid="{00000000-0002-0000-0000-000010000000}"/>
    <dataValidation allowBlank="1" showInputMessage="1" showErrorMessage="1" prompt="Entrez une description/bien dans cette colonne sous ce titre" sqref="D10" xr:uid="{00000000-0002-0000-0000-000011000000}"/>
    <dataValidation allowBlank="1" showInputMessage="1" showErrorMessage="1" prompt="Sélectionnez Pièce/zone dans cette colonne sous ce titre. Saisissez une nouvelle entrée pièce/zone dans le classeur Tour de pièce. Appuyez sur ALT+FLÈCHE BAS pour accéder aux options, puis sur FLÈCHE BAS et ENTRÉE pour sélectionner" sqref="C10" xr:uid="{00000000-0002-0000-0000-000012000000}"/>
    <dataValidation allowBlank="1" showInputMessage="1" showErrorMessage="1" prompt="Entrez la marque ou le modèle dans cette colonne sous ce titre" sqref="E10" xr:uid="{00000000-0002-0000-0000-000013000000}"/>
    <dataValidation allowBlank="1" showInputMessage="1" showErrorMessage="1" prompt="Entrez le numéro de série ou d’identification dans cette colonne sous ce titre" sqref="F10" xr:uid="{00000000-0002-0000-0000-000014000000}"/>
    <dataValidation allowBlank="1" showInputMessage="1" showErrorMessage="1" prompt="Entrez la date d’achat dans cette colonne sous ce titre" sqref="G10" xr:uid="{00000000-0002-0000-0000-000015000000}"/>
    <dataValidation allowBlank="1" showInputMessage="1" showErrorMessage="1" prompt="Entrez le lieu d’achat dans cette colonne sous ce titre" sqref="H10" xr:uid="{00000000-0002-0000-0000-000016000000}"/>
    <dataValidation allowBlank="1" showInputMessage="1" showErrorMessage="1" prompt="Entrez le prix d’achat dans cette colonne sous ce titre" sqref="I10" xr:uid="{00000000-0002-0000-0000-000017000000}"/>
    <dataValidation allowBlank="1" showInputMessage="1" showErrorMessage="1" prompt="Entrez la valeur estimée actuelle dans cette colonne sous ce titre. Barre de données indiquant la valeur estimée actuelle est automatiquement mise à jour dans chaque ligne" sqref="J10" xr:uid="{00000000-0002-0000-0000-000018000000}"/>
    <dataValidation allowBlank="1" showInputMessage="1" showErrorMessage="1" prompt="Entrez des notes dans cette colonne sous ce titre." sqref="K10" xr:uid="{00000000-0002-0000-0000-000019000000}"/>
    <dataValidation allowBlank="1" showInputMessage="1" showErrorMessage="1" prompt="Sélectionnez « Oui » s’il existe une photo du bien. Sinon, sélectionnez « Non » dans cette colonne sous ce titre. Appuyez sur ALT+FLÈCHE BAS pour accéder aux options, puis sur FLÈCHE BAS et ENTRÉE pour opérer une sélection." sqref="L10" xr:uid="{00000000-0002-0000-0000-00001A000000}"/>
    <dataValidation allowBlank="1" showInputMessage="1" showErrorMessage="1" prompt="Entrez les détails personnels dans les cellules de C3 à E8 et les informations d’assurance dans les cellules H3 à K8" sqref="B3:B4" xr:uid="{00000000-0002-0000-0000-00001B000000}"/>
    <dataValidation type="list" errorStyle="warning" allowBlank="1" showInputMessage="1" showErrorMessage="1" error="Sélectionnez Oui ou Non dans la liste pour indiquer s’il existe une photo du bien. Sélectionnez ANNULER, puis appuyez sur ALT+FLÈCHE BAS pour accéder aux options, et sur FLÈCHE BAS et ENTRÉE pour opérer une sélection." sqref="L11:L15" xr:uid="{00000000-0002-0000-0000-00001C000000}">
      <formula1>"Oui, Non"</formula1>
    </dataValidation>
    <dataValidation type="list" errorStyle="warning" allowBlank="1" showInputMessage="1" showErrorMessage="1" error="Sélectionnez Pièce/zone dans cette liste. Saisissez une nouvelle entrée pièce/zone dans le classeur Tour de pièce. Sélectionnez ANNULER, appuyez sur ALT+FLÈCHE BAS pour accéder aux options, puis sur FLÈCHE BAS et ENTRÉE pour sélectionner" sqref="C11:C15" xr:uid="{00000000-0002-0000-0000-00001D000000}">
      <formula1>RoomList</formula1>
    </dataValidation>
    <dataValidation allowBlank="1" showInputMessage="1" showErrorMessage="1" errorTitle="Données non valides" error="Veuillez sélectionner une entrée dans la liste. Pour ajouter ou modifier des éléments, utilisez la table salle/zone sur la feuille de calcul Tour de la salle. " sqref="B11:B15" xr:uid="{00000000-0002-0000-0000-00001E000000}"/>
  </dataValidations>
  <printOptions horizontalCentered="1"/>
  <pageMargins left="0.7" right="0.7" top="0.75" bottom="0.75" header="0.3" footer="0.3"/>
  <pageSetup paperSize="9" scale="36" fitToHeight="0" orientation="portrait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baseColWidth="10" defaultColWidth="9.140625"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12" t="s">
        <v>62</v>
      </c>
    </row>
    <row r="2" spans="2:2" ht="66" customHeight="1" x14ac:dyDescent="0.25">
      <c r="B2" s="8" t="s">
        <v>63</v>
      </c>
    </row>
    <row r="3" spans="2:2" ht="30" customHeight="1" x14ac:dyDescent="0.25">
      <c r="B3" t="s">
        <v>10</v>
      </c>
    </row>
    <row r="4" spans="2:2" ht="30" customHeight="1" x14ac:dyDescent="0.25">
      <c r="B4" s="10" t="s">
        <v>12</v>
      </c>
    </row>
    <row r="5" spans="2:2" ht="30" customHeight="1" x14ac:dyDescent="0.25">
      <c r="B5" s="10" t="s">
        <v>71</v>
      </c>
    </row>
    <row r="6" spans="2:2" ht="30" customHeight="1" x14ac:dyDescent="0.25">
      <c r="B6" s="10" t="s">
        <v>65</v>
      </c>
    </row>
    <row r="7" spans="2:2" ht="30" customHeight="1" x14ac:dyDescent="0.25">
      <c r="B7" s="10" t="s">
        <v>66</v>
      </c>
    </row>
    <row r="8" spans="2:2" ht="30" customHeight="1" x14ac:dyDescent="0.25">
      <c r="B8" s="10" t="s">
        <v>67</v>
      </c>
    </row>
    <row r="9" spans="2:2" ht="30" customHeight="1" x14ac:dyDescent="0.25">
      <c r="B9" s="10" t="s">
        <v>68</v>
      </c>
    </row>
    <row r="10" spans="2:2" ht="30" customHeight="1" x14ac:dyDescent="0.25">
      <c r="B10" s="10" t="s">
        <v>70</v>
      </c>
    </row>
    <row r="11" spans="2:2" ht="30" customHeight="1" x14ac:dyDescent="0.25">
      <c r="B11" s="10" t="s">
        <v>69</v>
      </c>
    </row>
    <row r="12" spans="2:2" ht="30" customHeight="1" x14ac:dyDescent="0.25">
      <c r="B12" s="10" t="s">
        <v>13</v>
      </c>
    </row>
    <row r="13" spans="2:2" ht="30" customHeight="1" x14ac:dyDescent="0.25">
      <c r="B13" s="10" t="s">
        <v>14</v>
      </c>
    </row>
    <row r="14" spans="2:2" ht="30" customHeight="1" x14ac:dyDescent="0.25">
      <c r="B14" s="10" t="s">
        <v>11</v>
      </c>
    </row>
    <row r="15" spans="2:2" ht="30" customHeight="1" x14ac:dyDescent="0.25">
      <c r="B15" s="10" t="s">
        <v>64</v>
      </c>
    </row>
  </sheetData>
  <dataConsolidate/>
  <dataValidations count="3">
    <dataValidation allowBlank="1" showInputMessage="1" showErrorMessage="1" prompt="Créez une liste de salles ou de zones dans cette feuille de calcul. Personnaliser la sélection pièce/zone dans la table d’inventaire en insérant ou en modifiant la pièce/zone dans la table de choix de la salle dans cette feuille de calcul" sqref="A1" xr:uid="{00000000-0002-0000-0100-000000000000}"/>
    <dataValidation allowBlank="1" showInputMessage="1" showErrorMessage="1" prompt="Le titre de cette feuille de calcul figure dans cette cellule." sqref="B1" xr:uid="{00000000-0002-0000-0100-000001000000}"/>
    <dataValidation allowBlank="1" showInputMessage="1" showErrorMessage="1" prompt="Entrez la pièce ou la zone dans cette colonne sous ce titre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Liste Inventaire contenu foyer</vt:lpstr>
      <vt:lpstr>Tour de la pièce</vt:lpstr>
      <vt:lpstr>'Liste Inventaire contenu foyer'!Impression_des_titres</vt:lpstr>
      <vt:lpstr>'Tour de la pièce'!Impression_des_titres</vt:lpstr>
      <vt:lpstr>RoomList</vt:lpstr>
      <vt:lpstr>RowTitleRegion1..E2</vt:lpstr>
      <vt:lpstr>RowTitleRegion2..I2</vt:lpstr>
      <vt:lpstr>RowTitleRegion3..D8</vt:lpstr>
      <vt:lpstr>RowTitleRegion4..I8</vt:lpstr>
      <vt:lpstr>TitreColonne1</vt:lpstr>
      <vt:lpstr>TitreColonne2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cp:lastPrinted>2019-06-26T07:16:02Z</cp:lastPrinted>
  <dcterms:created xsi:type="dcterms:W3CDTF">2017-07-30T14:13:04Z</dcterms:created>
  <dcterms:modified xsi:type="dcterms:W3CDTF">2019-06-26T07:19:25Z</dcterms:modified>
</cp:coreProperties>
</file>