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31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worksheets/sheet13.xml" ContentType="application/vnd.openxmlformats-officedocument.spreadsheetml.worksheet+xml"/>
  <Override PartName="/xl/timelineCaches/timelineCache1.xml" ContentType="application/vnd.ms-excel.timelineCach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worksheets/sheet44.xml" ContentType="application/vnd.openxmlformats-officedocument.spreadsheetml.worksheet+xml"/>
  <Override PartName="/xl/drawings/drawing11.xml" ContentType="application/vnd.openxmlformats-officedocument.drawing+xml"/>
  <Override PartName="/xl/pivotTables/pivotTable22.xml" ContentType="application/vnd.openxmlformats-officedocument.spreadsheetml.pivotTable+xml"/>
  <Override PartName="/xl/timelines/timeline1.xml" ContentType="application/vnd.ms-excel.timeline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 refreshAllConnections="1"/>
  <xr:revisionPtr revIDLastSave="0" documentId="13_ncr:1_{16D5C60E-9536-4F8F-92C7-F55BA2BF03DC}" xr6:coauthVersionLast="47" xr6:coauthVersionMax="47" xr10:uidLastSave="{00000000-0000-0000-0000-000000000000}"/>
  <bookViews>
    <workbookView xWindow="-120" yWindow="-120" windowWidth="29010" windowHeight="15975" tabRatio="747" xr2:uid="{00000000-000D-0000-FFFF-FFFF00000000}"/>
  </bookViews>
  <sheets>
    <sheet name="Aloitus" sheetId="7" r:id="rId1"/>
    <sheet name="Lähdetiedot" sheetId="5" r:id="rId2"/>
    <sheet name="Pivot-taulukon rakenne" sheetId="3" r:id="rId3"/>
    <sheet name="Pivot-mallitaulukko" sheetId="6" r:id="rId4"/>
  </sheets>
  <definedNames>
    <definedName name="_xlnm._FilterDatabase" localSheetId="1" hidden="1">Lähdetiedot!$B$4:$F$9</definedName>
    <definedName name="AlkuperäinenAikajana_Aikajana1">#N/A</definedName>
    <definedName name="_xlnm.Print_Titles" localSheetId="1">Lähdetiedot!$4:$4</definedName>
    <definedName name="_xlnm.Print_Titles" localSheetId="3">'Pivot-mallitaulukko'!$4:$6</definedName>
  </definedNames>
  <calcPr calcId="191029"/>
  <pivotCaches>
    <pivotCache cacheId="7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5" i="5"/>
  <c r="G5" i="5" l="1"/>
  <c r="G6" i="5"/>
  <c r="G7" i="5"/>
  <c r="G8" i="5"/>
  <c r="G9" i="5"/>
</calcChain>
</file>

<file path=xl/sharedStrings.xml><?xml version="1.0" encoding="utf-8"?>
<sst xmlns="http://schemas.openxmlformats.org/spreadsheetml/2006/main" count="45" uniqueCount="31">
  <si>
    <t>TIETOJA TÄSTÄ MALLISTA</t>
  </si>
  <si>
    <t>Tämän työkirjan avulla voit kokeilla Pivot-taulukkoraportteja.</t>
  </si>
  <si>
    <t xml:space="preserve">Luo esimerkki Pivot-taulukkoraportista käyttämällä mallitietoja Lähdetiedot-laskentataulukosta ja Pivot-taulukon rakenne -laskentataulukon raporttimallia. </t>
  </si>
  <si>
    <t xml:space="preserve">Esimerkkiluettelo luodaan Pivot-mallitaulukko-laskentataulukkoon, ja sen voi lajitella minkä tahansa luokan tai kohteen mukaan. </t>
  </si>
  <si>
    <t>Voit käyttää tietojen suodattamiseen myös osittajia. Lisää osittaja Pivot-taulukkoon valitsemalla PIVOT-TAULUKKOTYÖKALUT-kohdan ANALYSOI-valintanauhan SUODATA-ryhmässä LISÄÄ OSITTAJA.</t>
  </si>
  <si>
    <t xml:space="preserve">Pivot-taulukkoraportit ovat yksi parhaista Excel-työkaluista tärkeiden tietojen poimimiseen suuresta, yksityiskohtaisesta tietojoukosta. Tiedot järjestetään luettelomuotoon samalla tavalla kuin kysely palauttaa tietokannan tietueita: jokaisessa sarakkeessa on samantyyppistä tietoa, sarakkeiden ensimmäisellä rivillä on otsikot eikä luettelon keskellä ole tyhjiä rivejä tai sarakkeita.  </t>
  </si>
  <si>
    <t>Huomautus: </t>
  </si>
  <si>
    <t>Lisäohjeita on LÄHDETIEDOT- ja PIVOT-TAULUKON RAKENNE -laskentataulukoiden soluissa A1, A2 ja A4 sekä PIVOT-MALLITAULUKKO-laskentataulukon soluissa A1, A2, A4 ja A12. Tämä teksti on piilotettu tarkoituksella. Jos haluat poistaa tekstin, valitse sarake A tai solu A1 ja valitse sitten POISTA. Jos haluat tuoda tekstin näkyviin, valitse sarake A tai solu A1 ja muuta sitten fonttiväriä.</t>
  </si>
  <si>
    <t>Jos haluat lisätietoja taulukosta, paina taulukossa VAIHTO ja sitten F10, valitse TAULUKKO-vaihtoehto ja valitse sitten VAIHTOEHTOINEN TEKSTI. Jos kyseessä on Pivot-taulukko, paina taulukossa VAIHTO ja sitten F10, valitse PIVOT-TAULUKON ASETUKSET ja valitse sitten VAIHTOEHTOINEN TEKSTI -välilehti.</t>
  </si>
  <si>
    <t>Luo esimerkki Pivot-taulukkoraportista kirjoittamalla Lähdetiedot-taulukon esimerkkitietoja tähän laskentataulukkoon solusta B4 alkaen. Esimerkkitietoina käytetään vuosineljänneksen myyntiä, tuotetta ja asiakastietoja. Tiedot sisältävät myös ohjesarakkeen, jossa on kaava päivämäärän palauttamiseksi. Tätä saraketta voi käyttää Pivot-taulukkoraportin Aikajana-työkaluissa tietojen suodattamiseen.</t>
  </si>
  <si>
    <t>Lähdetiedot</t>
  </si>
  <si>
    <t>Tuote</t>
  </si>
  <si>
    <t>Tuote 1</t>
  </si>
  <si>
    <t>Tuote 2</t>
  </si>
  <si>
    <t>Tuote 3</t>
  </si>
  <si>
    <t>Tuote 4</t>
  </si>
  <si>
    <t>Tuote 5</t>
  </si>
  <si>
    <t>Asiakas</t>
  </si>
  <si>
    <t>Asiakas 1</t>
  </si>
  <si>
    <t>Asiakas 2</t>
  </si>
  <si>
    <t>Asiakas 3</t>
  </si>
  <si>
    <t>Asiakas 4</t>
  </si>
  <si>
    <t>Asiakas 5</t>
  </si>
  <si>
    <t>Vuosi</t>
  </si>
  <si>
    <t>Vuosineljännes</t>
  </si>
  <si>
    <t>Määrä</t>
  </si>
  <si>
    <t>Aikajana</t>
  </si>
  <si>
    <t>Pivot-taulukkoraportti</t>
  </si>
  <si>
    <t>Pivot-mallitaulukkoraportti</t>
  </si>
  <si>
    <t>2023 Summa</t>
  </si>
  <si>
    <t xml:space="preserve">Summa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</si>
</sst>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4"/>
      <color theme="1" tint="0.24994659260841701"/>
      <name val="Arial"/>
      <family val="2"/>
      <scheme val="major"/>
    </font>
    <font>
      <b/>
      <sz val="13"/>
      <color theme="3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5">
    <xf numFmtId="0" fontId="0" fillId="0" borderId="0"/>
    <xf numFmtId="0" fontId="3" fillId="0" borderId="2" applyNumberFormat="0" applyFill="0" applyProtection="0">
      <alignment vertical="center"/>
    </xf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vertical="center" wrapText="1" readingOrder="1"/>
    </xf>
    <xf numFmtId="0" fontId="11" fillId="2" borderId="0" xfId="2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165" fontId="0" fillId="0" borderId="0" xfId="0" applyNumberFormat="1"/>
    <xf numFmtId="0" fontId="0" fillId="0" borderId="0" xfId="0" applyAlignment="1">
      <alignment horizontal="center"/>
    </xf>
    <xf numFmtId="0" fontId="12" fillId="0" borderId="0" xfId="0" pivotButton="1" applyFont="1"/>
    <xf numFmtId="0" fontId="12" fillId="0" borderId="0" xfId="0" applyFont="1"/>
    <xf numFmtId="165" fontId="12" fillId="0" borderId="0" xfId="0" applyNumberFormat="1" applyFont="1" applyAlignment="1"/>
  </cellXfs>
  <cellStyles count="5">
    <cellStyle name="Normaali" xfId="0" builtinId="0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</cellStyles>
  <dxfs count="14">
    <dxf>
      <font>
        <name val="Arial"/>
        <scheme val="minor"/>
      </font>
    </dxf>
    <dxf>
      <alignment horizontal="general" readingOrder="0"/>
    </dxf>
    <dxf>
      <numFmt numFmtId="165" formatCode="#,##0.00\ &quot;€&quot;"/>
    </dxf>
    <dxf>
      <font>
        <name val="Arial"/>
        <scheme val="minor"/>
      </font>
    </dxf>
    <dxf>
      <numFmt numFmtId="165" formatCode="#,##0.00\ &quot;€&quot;"/>
    </dxf>
    <dxf>
      <alignment horizontal="general" readingOrder="0"/>
    </dxf>
    <dxf>
      <font>
        <name val="Arial"/>
        <scheme val="minor"/>
      </font>
    </dxf>
    <dxf>
      <font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z val="11"/>
        <color theme="1" tint="0.24994659260841701"/>
        <name val="Arial"/>
        <scheme val="major"/>
      </font>
      <border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Asiakkaan pivot-taulukkoraportin aikajana" pivot="0" table="0" count="9" xr9:uid="{43810F19-39B7-4260-A8BD-F03B3D736FDE}">
      <tableStyleElement type="wholeTable" dxfId="13"/>
      <tableStyleElement type="headerRow" dxfId="12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A0A4C193-F2C1-4fcb-8827-314CF55A85BB}">
      <x15:dxfs count="7">
        <dxf>
          <fill>
            <gradientFill degree="90">
              <stop position="0">
                <color theme="4" tint="0.80001220740379042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0" tint="-0.1490218817712943"/>
              </stop>
              <stop position="1">
                <color theme="0" tint="-0.3490096743675039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/>
              </stop>
              <stop position="1">
                <color theme="4" tint="-0.49803155613879818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 tint="-0.249977111117893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Asiakkaan pivot-taulukkoraportin aikajana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customXml" Target="/customXml/item3.xml" Id="rId13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customXml" Target="/customXml/item2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11/relationships/timelineCache" Target="/xl/timelineCaches/timelineCache1.xml" Id="rId6" /><Relationship Type="http://schemas.openxmlformats.org/officeDocument/2006/relationships/customXml" Target="/customXml/item13.xml" Id="rId11" /><Relationship Type="http://schemas.openxmlformats.org/officeDocument/2006/relationships/pivotCacheDefinition" Target="/xl/pivotCache/pivotCacheDefinition11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4.xml" Id="rId4" /><Relationship Type="http://schemas.openxmlformats.org/officeDocument/2006/relationships/sharedStrings" Target="/xl/sharedStrings.xml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2</xdr:row>
      <xdr:rowOff>114300</xdr:rowOff>
    </xdr:from>
    <xdr:to>
      <xdr:col>14</xdr:col>
      <xdr:colOff>9525</xdr:colOff>
      <xdr:row>10</xdr:row>
      <xdr:rowOff>9525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Aikajana" descr="Suodata tiedot vuotta, vuosineljännestä, kuukausia ja päiviä varten aikajanan liukusäätimen avulla">
              <a:extLst>
                <a:ext uri="{FF2B5EF4-FFF2-40B4-BE49-F238E27FC236}">
                  <a16:creationId xmlns:a16="http://schemas.microsoft.com/office/drawing/2014/main" id="{B4CACDDB-A3BD-60FA-76A6-732D78DF88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Aikaja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77275" y="6286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Aikajana: Voidaan käyttää Excel 2013 -ohjelmassa ja uudemmissa versioissa. Älä siirrä tai muuta kokoa.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104775</xdr:colOff>
      <xdr:row>10</xdr:row>
      <xdr:rowOff>104775</xdr:rowOff>
    </xdr:from>
    <xdr:to>
      <xdr:col>14</xdr:col>
      <xdr:colOff>9525</xdr:colOff>
      <xdr:row>18</xdr:row>
      <xdr:rowOff>19050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Aikajana 1" descr="Suodata tiedot vuotta, vuosineljännestä, kuukausia ja päiviä varten aikajanan liukusäätimen avulla">
              <a:extLst>
                <a:ext uri="{FF2B5EF4-FFF2-40B4-BE49-F238E27FC236}">
                  <a16:creationId xmlns:a16="http://schemas.microsoft.com/office/drawing/2014/main" id="{67636D9A-B963-8596-95AC-F7D612226C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Aikajan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77275" y="209550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Aikajana: Voidaan käyttää Excel 2013 -ohjelmassa ja uudemmissa versioissa. Älä siirrä tai muuta kokoa.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kijä" refreshedDate="44867.622694097219" createdVersion="5" refreshedVersion="8" minRefreshableVersion="3" recordCount="5" xr:uid="{00000000-000A-0000-FFFF-FFFF00000000}">
  <cacheSource type="worksheet">
    <worksheetSource name="Lähdetiedot"/>
  </cacheSource>
  <cacheFields count="6">
    <cacheField name="Tuote" numFmtId="0">
      <sharedItems count="5">
        <s v="Tuote 1"/>
        <s v="Tuote 2"/>
        <s v="Tuote 3"/>
        <s v="Tuote 4"/>
        <s v="Tuote 5"/>
      </sharedItems>
    </cacheField>
    <cacheField name="Asiakas" numFmtId="0">
      <sharedItems count="5">
        <s v="Asiakas 1"/>
        <s v="Asiakas 2"/>
        <s v="Asiakas 3"/>
        <s v="Asiakas 4"/>
        <s v="Asiakas 5"/>
      </sharedItems>
    </cacheField>
    <cacheField name="Vuosi" numFmtId="0">
      <sharedItems containsSemiMixedTypes="0" containsString="0" containsNumber="1" containsInteger="1" minValue="2023" maxValue="2023" count="1">
        <n v="2023"/>
      </sharedItems>
    </cacheField>
    <cacheField name="Vuosineljännes" numFmtId="0">
      <sharedItems containsSemiMixedTypes="0" containsString="0" containsNumber="1" containsInteger="1" minValue="1" maxValue="4" count="3">
        <n v="2"/>
        <n v="1"/>
        <n v="4"/>
      </sharedItems>
    </cacheField>
    <cacheField name="Määrä" numFmtId="165">
      <sharedItems containsSemiMixedTypes="0" containsString="0" containsNumber="1" minValue="312" maxValue="3730.3500000000004"/>
    </cacheField>
    <cacheField name="Aikajana" numFmtId="14">
      <sharedItems containsSemiMixedTypes="0" containsNonDate="0" containsDate="1" containsString="0" minDate="2023-04-01T00:00:00" maxDate="2024-04-02T00:00:00" count="3">
        <d v="2023-08-01T00:00:00"/>
        <d v="2023-04-01T00:00:00"/>
        <d v="2024-04-01T00:00:00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  <x v="0"/>
    <n v="702"/>
    <x v="0"/>
  </r>
  <r>
    <x v="1"/>
    <x v="1"/>
    <x v="0"/>
    <x v="1"/>
    <n v="312"/>
    <x v="1"/>
  </r>
  <r>
    <x v="2"/>
    <x v="2"/>
    <x v="0"/>
    <x v="2"/>
    <n v="1170"/>
    <x v="2"/>
  </r>
  <r>
    <x v="3"/>
    <x v="3"/>
    <x v="0"/>
    <x v="1"/>
    <n v="1170"/>
    <x v="1"/>
  </r>
  <r>
    <x v="4"/>
    <x v="4"/>
    <x v="0"/>
    <x v="1"/>
    <n v="3730.3500000000004"/>
    <x v="1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-taulukkoraportti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>
  <location ref="B4:D21" firstHeaderRow="1" firstDataRow="1" firstDataCol="0"/>
  <pivotFields count="6">
    <pivotField showAll="0"/>
    <pivotField showAll="0"/>
    <pivotField showAll="0"/>
    <pivotField showAll="0"/>
    <pivotField numFmtId="164" showAll="0"/>
    <pivotField numFmtId="14" showAll="0"/>
  </pivotFields>
  <formats count="1">
    <format dxfId="7">
      <pivotArea type="all" dataOnly="0" outline="0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Mukauta tämän pivot-taulukkoraportin rakennetta tietojen esittämistä varte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Malliraportti" cacheId="7" applyNumberFormats="0" applyBorderFormats="0" applyFontFormats="0" applyPatternFormats="0" applyAlignmentFormats="0" applyWidthHeightFormats="1" dataCaption="Values" updatedVersion="8" minRefreshableVersion="5" rowGrandTotals="0" colGrandTotals="0" itemPrintTitles="1" createdVersion="5" indent="0" compact="0" outline="1" outlineData="1" compactData="0" multipleFieldFilters="0">
  <location ref="B4:G16" firstHeaderRow="1" firstDataRow="3" firstDataCol="2"/>
  <pivotFields count="6">
    <pivotField axis="axisRow" compact="0" showAll="0">
      <items count="6">
        <item x="0"/>
        <item x="1"/>
        <item x="2"/>
        <item x="3"/>
        <item x="4"/>
        <item t="default"/>
      </items>
    </pivotField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2">
        <item x="0"/>
        <item t="default"/>
      </items>
    </pivotField>
    <pivotField axis="axisCol" compact="0" showAll="0">
      <items count="4">
        <item x="1"/>
        <item x="0"/>
        <item x="2"/>
        <item t="default"/>
      </items>
    </pivotField>
    <pivotField dataField="1" compact="0" numFmtId="164" showAll="0"/>
    <pivotField compact="0" numFmtId="14" showAll="0">
      <items count="4">
        <item x="1"/>
        <item x="0"/>
        <item x="2"/>
        <item t="default"/>
      </items>
    </pivotField>
  </pivotFields>
  <rowFields count="2">
    <field x="1"/>
    <field x="0"/>
  </rowFields>
  <rowItems count="10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</rowItems>
  <colFields count="2">
    <field x="2"/>
    <field x="3"/>
  </colFields>
  <colItems count="4">
    <i>
      <x/>
      <x/>
    </i>
    <i r="1">
      <x v="1"/>
    </i>
    <i r="1">
      <x v="2"/>
    </i>
    <i t="default">
      <x/>
    </i>
  </colItems>
  <dataFields count="1">
    <dataField name="Summa " fld="4" baseField="1" baseItem="0" numFmtId="165"/>
  </dataFields>
  <formats count="3">
    <format dxfId="6">
      <pivotArea type="all" dataOnly="0" outline="0" fieldPosition="0"/>
    </format>
    <format dxfId="5">
      <pivotArea outline="0" collapsedLevelsAreSubtotals="1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ivot-taulukkomalli, joka esittää mallitietoj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ähdetiedot" displayName="Lähdetiedot" ref="B4:G9">
  <autoFilter ref="B4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uote" totalsRowLabel="Summa"/>
    <tableColumn id="2" xr3:uid="{00000000-0010-0000-0000-000002000000}" name="Asiakas"/>
    <tableColumn id="3" xr3:uid="{00000000-0010-0000-0000-000003000000}" name="Vuosi">
      <calculatedColumnFormula>YEAR(TODAY())+1</calculatedColumnFormula>
    </tableColumn>
    <tableColumn id="4" xr3:uid="{00000000-0010-0000-0000-000004000000}" name="Vuosineljännes"/>
    <tableColumn id="9" xr3:uid="{00000000-0010-0000-0000-000009000000}" name="Määrä" dataDxfId="11" totalsRowDxfId="10"/>
    <tableColumn id="10" xr3:uid="{00000000-0010-0000-0000-00000A000000}" name="Aikajana" totalsRowFunction="count" dataDxfId="9" totalsRowDxfId="8">
      <calculatedColumnFormula>DATE(Lähdetiedot[[#This Row],[Vuosi]],Lähdetiedot[[#This Row],[Vuosineljännes]]*4,1)</calculatedColumnFormula>
    </tableColumn>
  </tableColumns>
  <tableStyleInfo name="TableStyleLight13" showFirstColumn="0" showLastColumn="1" showRowStripes="1" showColumnStripes="0"/>
  <extLst>
    <ext xmlns:x14="http://schemas.microsoft.com/office/spreadsheetml/2009/9/main" uri="{504A1905-F514-4f6f-8877-14C23A59335A}">
      <x14:table altTextSummary="Anna tuotteen, asiakkaan, vuoden, vuosineljänneksen ja myynnin summa. Aikajana-sarake lasketaan ja sitä käytetään Pivot-taulukossa automaattisesti"/>
    </ext>
  </extLst>
</table>
</file>

<file path=xl/theme/theme11.xml><?xml version="1.0" encoding="utf-8"?>
<a:theme xmlns:a="http://schemas.openxmlformats.org/drawingml/2006/main" name="Office Theme">
  <a:themeElements>
    <a:clrScheme name="Customers PivotTable repor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ers PivotTable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AlkuperäinenAikajana_Aikajana1" xr10:uid="{9B6E2B7E-6443-41FA-A441-7D241F4C33CB}" sourceName="Aikajana">
  <pivotTables>
    <pivotTable tabId="6" name="Malliraportti"/>
  </pivotTables>
  <state minimalRefreshVersion="6" lastRefreshVersion="6" pivotCacheId="4" filterType="unknown">
    <bounds startDate="2023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Aikajana" xr10:uid="{FAED121B-A2C5-4A3E-83C9-6AB540177CCE}" cache="AlkuperäinenAikajana_Aikajana1" caption="Aikajana" level="0" selectionLevel="2" scrollPosition="2023-01-01T00:00:00" style="Asiakkaan pivot-taulukkoraportin aikajana"/>
  <timeline name="Aikajana 1" xr10:uid="{C3AFF37C-A96C-49F1-9774-008F59BEEE12}" cache="AlkuperäinenAikajana_Aikajana1" caption="Aikajana" level="1" selectionLevel="2" scrollPosition="2023-01-01T00:00:00" style="Asiakkaan pivot-taulukkoraportin aikajana"/>
</timelines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44.bin" Id="rId2" /><Relationship Type="http://schemas.openxmlformats.org/officeDocument/2006/relationships/pivotTable" Target="/xl/pivotTables/pivotTable22.xml" Id="rId1" /><Relationship Type="http://schemas.microsoft.com/office/2011/relationships/timeline" Target="/xl/timelines/timeline1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85069-13A5-4C33-B776-1EA7AB23A62C}">
  <sheetPr>
    <tabColor theme="3"/>
  </sheetPr>
  <dimension ref="B1:B9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7" customFormat="1" ht="30" customHeight="1" x14ac:dyDescent="0.2">
      <c r="B1" s="13" t="s">
        <v>0</v>
      </c>
    </row>
    <row r="2" spans="2:2" s="7" customFormat="1" ht="30" customHeight="1" x14ac:dyDescent="0.2">
      <c r="B2" s="5" t="s">
        <v>1</v>
      </c>
    </row>
    <row r="3" spans="2:2" s="7" customFormat="1" ht="30" customHeight="1" x14ac:dyDescent="0.2">
      <c r="B3" s="5" t="s">
        <v>2</v>
      </c>
    </row>
    <row r="4" spans="2:2" s="7" customFormat="1" ht="42" customHeight="1" x14ac:dyDescent="0.2">
      <c r="B4" s="5" t="s">
        <v>3</v>
      </c>
    </row>
    <row r="5" spans="2:2" ht="54.75" customHeight="1" x14ac:dyDescent="0.2">
      <c r="B5" s="5" t="s">
        <v>4</v>
      </c>
    </row>
    <row r="6" spans="2:2" ht="71.25" customHeight="1" x14ac:dyDescent="0.2">
      <c r="B6" s="5" t="s">
        <v>5</v>
      </c>
    </row>
    <row r="7" spans="2:2" ht="30" customHeight="1" x14ac:dyDescent="0.2">
      <c r="B7" s="14" t="s">
        <v>6</v>
      </c>
    </row>
    <row r="8" spans="2:2" ht="73.5" customHeight="1" x14ac:dyDescent="0.2">
      <c r="B8" s="5" t="s">
        <v>7</v>
      </c>
    </row>
    <row r="9" spans="2:2" ht="61.5" customHeight="1" x14ac:dyDescent="0.2">
      <c r="B9" s="5" t="s">
        <v>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theme="4"/>
    <pageSetUpPr autoPageBreaks="0"/>
  </sheetPr>
  <dimension ref="A1:N35"/>
  <sheetViews>
    <sheetView showGridLines="0" workbookViewId="0"/>
  </sheetViews>
  <sheetFormatPr defaultColWidth="9" defaultRowHeight="12.75" x14ac:dyDescent="0.2"/>
  <cols>
    <col min="1" max="1" width="1.625" style="9" customWidth="1"/>
    <col min="2" max="2" width="36.375" style="1" customWidth="1"/>
    <col min="3" max="3" width="14" style="1" customWidth="1"/>
    <col min="4" max="4" width="9.5" style="1" customWidth="1"/>
    <col min="5" max="5" width="12.375" style="1" customWidth="1"/>
    <col min="6" max="6" width="16.875" style="1" customWidth="1"/>
    <col min="7" max="7" width="16.75" style="1" customWidth="1"/>
    <col min="8" max="8" width="1.625" style="1" customWidth="1"/>
    <col min="9" max="10" width="9.875" style="1" customWidth="1"/>
    <col min="11" max="16384" width="9" style="1"/>
  </cols>
  <sheetData>
    <row r="1" spans="1:14" ht="9.9499999999999993" customHeight="1" x14ac:dyDescent="0.2">
      <c r="A1" s="9" t="s">
        <v>9</v>
      </c>
    </row>
    <row r="2" spans="1:14" ht="30.75" thickBot="1" x14ac:dyDescent="0.25">
      <c r="A2" s="15"/>
      <c r="B2" s="3" t="s">
        <v>10</v>
      </c>
      <c r="C2" s="3"/>
      <c r="D2" s="3"/>
      <c r="E2" s="3"/>
      <c r="F2" s="3"/>
      <c r="G2" s="3"/>
    </row>
    <row r="3" spans="1:14" ht="13.5" thickTop="1" x14ac:dyDescent="0.2"/>
    <row r="4" spans="1:14" s="2" customFormat="1" ht="14.25" customHeight="1" x14ac:dyDescent="0.2">
      <c r="A4" s="11"/>
      <c r="B4" s="5" t="s">
        <v>11</v>
      </c>
      <c r="C4" s="5" t="s">
        <v>17</v>
      </c>
      <c r="D4" s="4" t="s">
        <v>23</v>
      </c>
      <c r="E4" s="4" t="s">
        <v>24</v>
      </c>
      <c r="F4" s="4" t="s">
        <v>25</v>
      </c>
      <c r="G4" s="4" t="s">
        <v>26</v>
      </c>
      <c r="I4" s="12"/>
      <c r="J4" s="12"/>
      <c r="K4" s="12"/>
      <c r="L4" s="12"/>
      <c r="M4" s="12"/>
      <c r="N4" s="12"/>
    </row>
    <row r="5" spans="1:14" ht="14.25" customHeight="1" x14ac:dyDescent="0.2">
      <c r="B5" t="s">
        <v>12</v>
      </c>
      <c r="C5" t="s">
        <v>18</v>
      </c>
      <c r="D5">
        <f ca="1">YEAR(TODAY())+1</f>
        <v>2023</v>
      </c>
      <c r="E5">
        <v>2</v>
      </c>
      <c r="F5" s="27">
        <v>702</v>
      </c>
      <c r="G5" s="6">
        <f ca="1">DATE(Lähdetiedot[[#This Row],[Vuosi]],Lähdetiedot[[#This Row],[Vuosineljännes]]*4,1)</f>
        <v>45139</v>
      </c>
      <c r="I5" s="12"/>
      <c r="J5" s="12"/>
      <c r="K5" s="12"/>
      <c r="L5" s="12"/>
      <c r="M5" s="12"/>
      <c r="N5" s="12"/>
    </row>
    <row r="6" spans="1:14" ht="14.25" customHeight="1" x14ac:dyDescent="0.2">
      <c r="B6" t="s">
        <v>13</v>
      </c>
      <c r="C6" t="s">
        <v>19</v>
      </c>
      <c r="D6">
        <f t="shared" ref="D6:D9" ca="1" si="0">YEAR(TODAY())+1</f>
        <v>2023</v>
      </c>
      <c r="E6">
        <v>1</v>
      </c>
      <c r="F6" s="27">
        <v>312</v>
      </c>
      <c r="G6" s="6">
        <f ca="1">DATE(Lähdetiedot[[#This Row],[Vuosi]],Lähdetiedot[[#This Row],[Vuosineljännes]]*4,1)</f>
        <v>45017</v>
      </c>
      <c r="I6" s="12"/>
      <c r="J6" s="12"/>
      <c r="K6" s="12"/>
      <c r="L6" s="12"/>
      <c r="M6" s="12"/>
      <c r="N6" s="12"/>
    </row>
    <row r="7" spans="1:14" ht="14.25" customHeight="1" x14ac:dyDescent="0.2">
      <c r="B7" t="s">
        <v>14</v>
      </c>
      <c r="C7" t="s">
        <v>20</v>
      </c>
      <c r="D7">
        <f t="shared" ca="1" si="0"/>
        <v>2023</v>
      </c>
      <c r="E7">
        <v>4</v>
      </c>
      <c r="F7" s="27">
        <v>1170</v>
      </c>
      <c r="G7" s="6">
        <f ca="1">DATE(Lähdetiedot[[#This Row],[Vuosi]],Lähdetiedot[[#This Row],[Vuosineljännes]]*4,1)</f>
        <v>45383</v>
      </c>
      <c r="I7" s="12"/>
      <c r="J7" s="12"/>
      <c r="K7" s="12"/>
      <c r="L7" s="12"/>
      <c r="M7" s="12"/>
      <c r="N7" s="12"/>
    </row>
    <row r="8" spans="1:14" ht="14.25" customHeight="1" x14ac:dyDescent="0.2">
      <c r="B8" t="s">
        <v>15</v>
      </c>
      <c r="C8" t="s">
        <v>21</v>
      </c>
      <c r="D8">
        <f t="shared" ca="1" si="0"/>
        <v>2023</v>
      </c>
      <c r="E8">
        <v>1</v>
      </c>
      <c r="F8" s="27">
        <v>1170</v>
      </c>
      <c r="G8" s="6">
        <f ca="1">DATE(Lähdetiedot[[#This Row],[Vuosi]],Lähdetiedot[[#This Row],[Vuosineljännes]]*4,1)</f>
        <v>45017</v>
      </c>
      <c r="I8" s="12"/>
      <c r="J8" s="12"/>
      <c r="K8" s="12"/>
      <c r="L8" s="12"/>
      <c r="M8" s="12"/>
      <c r="N8" s="12"/>
    </row>
    <row r="9" spans="1:14" ht="15" customHeight="1" x14ac:dyDescent="0.2">
      <c r="B9" t="s">
        <v>16</v>
      </c>
      <c r="C9" t="s">
        <v>22</v>
      </c>
      <c r="D9">
        <f t="shared" ca="1" si="0"/>
        <v>2023</v>
      </c>
      <c r="E9">
        <v>1</v>
      </c>
      <c r="F9" s="27">
        <v>3730.3500000000004</v>
      </c>
      <c r="G9" s="6">
        <f ca="1">DATE(Lähdetiedot[[#This Row],[Vuosi]],Lähdetiedot[[#This Row],[Vuosineljännes]]*4,1)</f>
        <v>45017</v>
      </c>
      <c r="I9" s="12"/>
      <c r="J9" s="12"/>
      <c r="K9" s="12"/>
      <c r="L9" s="12"/>
      <c r="M9" s="12"/>
      <c r="N9" s="12"/>
    </row>
    <row r="10" spans="1:14" ht="12.75" customHeight="1" x14ac:dyDescent="0.2">
      <c r="I10" s="12"/>
      <c r="J10" s="12"/>
      <c r="K10" s="12"/>
      <c r="L10" s="12"/>
      <c r="M10" s="12"/>
      <c r="N10" s="12"/>
    </row>
    <row r="11" spans="1:14" ht="12.75" customHeight="1" x14ac:dyDescent="0.2">
      <c r="I11" s="12"/>
      <c r="J11" s="12"/>
      <c r="K11" s="12"/>
      <c r="L11" s="12"/>
      <c r="M11" s="12"/>
      <c r="N11" s="12"/>
    </row>
    <row r="12" spans="1:14" ht="12.75" customHeight="1" x14ac:dyDescent="0.2">
      <c r="I12" s="12"/>
      <c r="J12" s="12"/>
      <c r="K12" s="12"/>
      <c r="L12" s="12"/>
      <c r="M12" s="12"/>
      <c r="N12" s="12"/>
    </row>
    <row r="13" spans="1:14" ht="12.75" customHeight="1" x14ac:dyDescent="0.2">
      <c r="I13" s="12"/>
      <c r="J13" s="12"/>
      <c r="K13" s="12"/>
      <c r="L13" s="12"/>
      <c r="M13" s="12"/>
      <c r="N13" s="12"/>
    </row>
    <row r="14" spans="1:14" ht="12.75" customHeight="1" x14ac:dyDescent="0.2">
      <c r="I14" s="12"/>
      <c r="J14" s="12"/>
      <c r="K14" s="12"/>
      <c r="L14" s="12"/>
      <c r="M14" s="12"/>
      <c r="N14" s="12"/>
    </row>
    <row r="15" spans="1:14" ht="12.75" customHeight="1" x14ac:dyDescent="0.2">
      <c r="I15" s="12"/>
      <c r="J15" s="12"/>
      <c r="K15" s="12"/>
      <c r="L15" s="12"/>
      <c r="M15" s="12"/>
      <c r="N15" s="12"/>
    </row>
    <row r="16" spans="1:14" ht="12.75" customHeight="1" x14ac:dyDescent="0.2">
      <c r="I16" s="12"/>
      <c r="J16" s="12"/>
      <c r="K16" s="12"/>
      <c r="L16" s="12"/>
      <c r="M16" s="12"/>
      <c r="N16" s="12"/>
    </row>
    <row r="17" spans="9:14" ht="12.75" customHeight="1" x14ac:dyDescent="0.2">
      <c r="I17" s="12"/>
      <c r="J17" s="12"/>
      <c r="K17" s="12"/>
      <c r="L17" s="12"/>
      <c r="M17" s="12"/>
      <c r="N17" s="12"/>
    </row>
    <row r="18" spans="9:14" ht="12.75" customHeight="1" x14ac:dyDescent="0.2">
      <c r="I18" s="12"/>
      <c r="J18" s="12"/>
      <c r="K18" s="12"/>
      <c r="L18" s="12"/>
      <c r="M18" s="12"/>
      <c r="N18" s="12"/>
    </row>
    <row r="19" spans="9:14" ht="12.75" customHeight="1" x14ac:dyDescent="0.2">
      <c r="I19" s="12"/>
      <c r="J19" s="12"/>
      <c r="K19" s="12"/>
      <c r="L19" s="12"/>
      <c r="M19" s="12"/>
      <c r="N19" s="12"/>
    </row>
    <row r="20" spans="9:14" ht="12.75" customHeight="1" x14ac:dyDescent="0.2">
      <c r="I20" s="12"/>
      <c r="J20" s="12"/>
      <c r="K20" s="12"/>
      <c r="L20" s="12"/>
      <c r="M20" s="12"/>
      <c r="N20" s="12"/>
    </row>
    <row r="21" spans="9:14" ht="12.75" customHeight="1" x14ac:dyDescent="0.2">
      <c r="I21" s="12"/>
      <c r="J21" s="12"/>
      <c r="K21" s="12"/>
      <c r="L21" s="12"/>
      <c r="M21" s="12"/>
      <c r="N21" s="12"/>
    </row>
    <row r="22" spans="9:14" ht="12.75" customHeight="1" x14ac:dyDescent="0.2">
      <c r="I22" s="12"/>
      <c r="J22" s="12"/>
      <c r="K22" s="12"/>
      <c r="L22" s="12"/>
      <c r="M22" s="12"/>
      <c r="N22" s="12"/>
    </row>
    <row r="23" spans="9:14" ht="12.75" customHeight="1" x14ac:dyDescent="0.2">
      <c r="I23" s="12"/>
      <c r="J23" s="12"/>
      <c r="K23" s="12"/>
      <c r="L23" s="12"/>
      <c r="M23" s="12"/>
      <c r="N23" s="12"/>
    </row>
    <row r="24" spans="9:14" ht="12.75" customHeight="1" x14ac:dyDescent="0.2">
      <c r="I24" s="12"/>
      <c r="J24" s="12"/>
      <c r="K24" s="12"/>
      <c r="L24" s="12"/>
      <c r="M24" s="12"/>
      <c r="N24" s="12"/>
    </row>
    <row r="25" spans="9:14" ht="12.75" customHeight="1" x14ac:dyDescent="0.2">
      <c r="I25" s="12"/>
      <c r="J25" s="12"/>
      <c r="K25" s="12"/>
      <c r="L25" s="12"/>
      <c r="M25" s="12"/>
      <c r="N25" s="12"/>
    </row>
    <row r="26" spans="9:14" ht="12.75" customHeight="1" x14ac:dyDescent="0.2">
      <c r="I26" s="12"/>
      <c r="J26" s="12"/>
      <c r="K26" s="12"/>
      <c r="L26" s="12"/>
      <c r="M26" s="12"/>
      <c r="N26" s="12"/>
    </row>
    <row r="27" spans="9:14" ht="12.75" customHeight="1" x14ac:dyDescent="0.2">
      <c r="I27" s="12"/>
      <c r="J27" s="12"/>
      <c r="K27" s="12"/>
      <c r="L27" s="12"/>
      <c r="M27" s="12"/>
      <c r="N27" s="12"/>
    </row>
    <row r="28" spans="9:14" ht="12.75" customHeight="1" x14ac:dyDescent="0.2">
      <c r="I28" s="12"/>
      <c r="J28" s="12"/>
      <c r="K28" s="12"/>
      <c r="L28" s="12"/>
      <c r="M28" s="12"/>
      <c r="N28" s="12"/>
    </row>
    <row r="29" spans="9:14" ht="12.75" customHeight="1" x14ac:dyDescent="0.2">
      <c r="I29" s="12"/>
      <c r="J29" s="12"/>
      <c r="K29" s="12"/>
      <c r="L29" s="12"/>
      <c r="M29" s="12"/>
      <c r="N29" s="12"/>
    </row>
    <row r="30" spans="9:14" ht="12.75" customHeight="1" x14ac:dyDescent="0.2">
      <c r="I30" s="12"/>
      <c r="J30" s="12"/>
      <c r="K30" s="12"/>
      <c r="L30" s="12"/>
      <c r="M30" s="12"/>
      <c r="N30" s="12"/>
    </row>
    <row r="31" spans="9:14" ht="12.75" customHeight="1" x14ac:dyDescent="0.2">
      <c r="I31" s="12"/>
      <c r="J31" s="12"/>
      <c r="K31" s="12"/>
      <c r="L31" s="12"/>
      <c r="M31" s="12"/>
      <c r="N31" s="12"/>
    </row>
    <row r="32" spans="9:14" ht="12.75" customHeight="1" x14ac:dyDescent="0.2">
      <c r="I32" s="12"/>
      <c r="J32" s="12"/>
      <c r="K32" s="12"/>
      <c r="L32" s="12"/>
      <c r="M32" s="12"/>
      <c r="N32" s="12"/>
    </row>
    <row r="33" spans="9:14" ht="12.75" customHeight="1" x14ac:dyDescent="0.2">
      <c r="I33" s="12"/>
      <c r="J33" s="12"/>
      <c r="K33" s="12"/>
      <c r="L33" s="12"/>
      <c r="M33" s="12"/>
      <c r="N33" s="12"/>
    </row>
    <row r="34" spans="9:14" ht="12.75" customHeight="1" x14ac:dyDescent="0.2">
      <c r="I34" s="12"/>
      <c r="J34" s="12"/>
      <c r="K34" s="12"/>
      <c r="L34" s="12"/>
      <c r="M34" s="12"/>
      <c r="N34" s="12"/>
    </row>
    <row r="35" spans="9:14" ht="12.75" customHeight="1" x14ac:dyDescent="0.2">
      <c r="I35" s="12"/>
      <c r="J35" s="12"/>
      <c r="K35" s="12"/>
      <c r="L35" s="12"/>
      <c r="M35" s="12"/>
      <c r="N35" s="12"/>
    </row>
  </sheetData>
  <dataValidations count="2">
    <dataValidation allowBlank="1" showInputMessage="1" showErrorMessage="1" prompt="Laskentataulukon otsikko on solussa oikealla. Seuraava ohje on solussa A4." sqref="A2" xr:uid="{86431B1A-0FCD-47C5-A165-2F3F846D01D3}"/>
    <dataValidation allowBlank="1" showInputMessage="1" showErrorMessage="1" prompt="Lähdetiedot-taulukko alkaa oikealla olevasta solusta." sqref="A4" xr:uid="{8FA8738A-1C8E-4744-A344-8585AED37BA3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  <pageSetUpPr autoPageBreaks="0"/>
  </sheetPr>
  <dimension ref="A1:D21"/>
  <sheetViews>
    <sheetView showGridLines="0" workbookViewId="0"/>
  </sheetViews>
  <sheetFormatPr defaultColWidth="9" defaultRowHeight="12.75" x14ac:dyDescent="0.2"/>
  <cols>
    <col min="1" max="1" width="1.625" style="9" customWidth="1"/>
    <col min="2" max="2" width="30.625" style="1" customWidth="1"/>
    <col min="3" max="4" width="12.625" style="1" customWidth="1"/>
    <col min="5" max="5" width="9" style="1"/>
    <col min="6" max="6" width="2.625" style="1" customWidth="1"/>
    <col min="7" max="16384" width="9" style="1"/>
  </cols>
  <sheetData>
    <row r="1" spans="1:4" ht="9.9499999999999993" customHeight="1" x14ac:dyDescent="0.2"/>
    <row r="2" spans="1:4" ht="30.75" thickBot="1" x14ac:dyDescent="0.25">
      <c r="A2" s="15"/>
      <c r="B2" s="3" t="s">
        <v>27</v>
      </c>
      <c r="C2" s="3"/>
      <c r="D2" s="3"/>
    </row>
    <row r="3" spans="1:4" ht="13.5" thickTop="1" x14ac:dyDescent="0.2"/>
    <row r="4" spans="1:4" ht="14.25" x14ac:dyDescent="0.2">
      <c r="A4" s="16"/>
      <c r="B4" s="19"/>
      <c r="C4" s="20"/>
      <c r="D4" s="21"/>
    </row>
    <row r="5" spans="1:4" ht="14.25" x14ac:dyDescent="0.2">
      <c r="B5" s="22"/>
      <c r="C5" s="18"/>
      <c r="D5" s="23"/>
    </row>
    <row r="6" spans="1:4" ht="14.25" x14ac:dyDescent="0.2">
      <c r="B6" s="22"/>
      <c r="C6" s="18"/>
      <c r="D6" s="23"/>
    </row>
    <row r="7" spans="1:4" ht="14.25" x14ac:dyDescent="0.2">
      <c r="B7" s="22"/>
      <c r="C7" s="18"/>
      <c r="D7" s="23"/>
    </row>
    <row r="8" spans="1:4" ht="14.25" x14ac:dyDescent="0.2">
      <c r="B8" s="22"/>
      <c r="C8" s="18"/>
      <c r="D8" s="23"/>
    </row>
    <row r="9" spans="1:4" ht="14.25" x14ac:dyDescent="0.2">
      <c r="B9" s="22"/>
      <c r="C9" s="18"/>
      <c r="D9" s="23"/>
    </row>
    <row r="10" spans="1:4" ht="14.25" x14ac:dyDescent="0.2">
      <c r="B10" s="22"/>
      <c r="C10" s="18"/>
      <c r="D10" s="23"/>
    </row>
    <row r="11" spans="1:4" ht="14.25" x14ac:dyDescent="0.2">
      <c r="B11" s="22"/>
      <c r="C11" s="18"/>
      <c r="D11" s="23"/>
    </row>
    <row r="12" spans="1:4" ht="14.25" x14ac:dyDescent="0.2">
      <c r="B12" s="22"/>
      <c r="C12" s="18"/>
      <c r="D12" s="23"/>
    </row>
    <row r="13" spans="1:4" ht="14.25" x14ac:dyDescent="0.2">
      <c r="B13" s="22"/>
      <c r="C13" s="18"/>
      <c r="D13" s="23"/>
    </row>
    <row r="14" spans="1:4" ht="14.25" x14ac:dyDescent="0.2">
      <c r="B14" s="22"/>
      <c r="C14" s="18"/>
      <c r="D14" s="23"/>
    </row>
    <row r="15" spans="1:4" ht="14.25" x14ac:dyDescent="0.2">
      <c r="B15" s="22"/>
      <c r="C15" s="18"/>
      <c r="D15" s="23"/>
    </row>
    <row r="16" spans="1:4" ht="14.25" x14ac:dyDescent="0.2">
      <c r="B16" s="22"/>
      <c r="C16" s="18"/>
      <c r="D16" s="23"/>
    </row>
    <row r="17" spans="2:4" ht="14.25" x14ac:dyDescent="0.2">
      <c r="B17" s="22"/>
      <c r="C17" s="18"/>
      <c r="D17" s="23"/>
    </row>
    <row r="18" spans="2:4" ht="14.25" x14ac:dyDescent="0.2">
      <c r="B18" s="22"/>
      <c r="C18" s="18"/>
      <c r="D18" s="23"/>
    </row>
    <row r="19" spans="2:4" ht="14.25" x14ac:dyDescent="0.2">
      <c r="B19" s="22"/>
      <c r="C19" s="18"/>
      <c r="D19" s="23"/>
    </row>
    <row r="20" spans="2:4" ht="14.25" x14ac:dyDescent="0.2">
      <c r="B20" s="22"/>
      <c r="C20" s="18"/>
      <c r="D20" s="23"/>
    </row>
    <row r="21" spans="2:4" ht="14.25" x14ac:dyDescent="0.2">
      <c r="B21" s="24"/>
      <c r="C21" s="25"/>
      <c r="D21" s="26"/>
    </row>
  </sheetData>
  <dataValidations count="3">
    <dataValidation allowBlank="1" showInputMessage="1" showErrorMessage="1" prompt="Voit näyttää tietoja eri tavoilla käyttämällä Pivot-taulukkoraporttimallia, joka alkaa tämän laskentataulukon solusta B4." sqref="A1" xr:uid="{9CA9A11F-781D-4D03-B2B7-DF9663021E26}"/>
    <dataValidation allowBlank="1" showInputMessage="1" showErrorMessage="1" prompt="Tämän laskentataulukon otsikko on oikealla olevassa solussa." sqref="A2" xr:uid="{FA10425F-462A-4255-89E5-DD03B861BE72}"/>
    <dataValidation allowBlank="1" showInputMessage="1" showErrorMessage="1" prompt="Pivot-taulukkoraporttimalli on oikealla olevassa solussa." sqref="A4" xr:uid="{CEB9F479-59A1-4BD9-B315-954531D5B477}"/>
  </dataValidations>
  <pageMargins left="0.7" right="0.7" top="0.75" bottom="0.75" header="0.3" footer="0.3"/>
  <pageSetup paperSize="9" fitToHeight="0" orientation="portrait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6"/>
    <pageSetUpPr autoPageBreaks="0"/>
  </sheetPr>
  <dimension ref="A1:N45"/>
  <sheetViews>
    <sheetView showGridLines="0" workbookViewId="0"/>
  </sheetViews>
  <sheetFormatPr defaultColWidth="9" defaultRowHeight="14.25" x14ac:dyDescent="0.2"/>
  <cols>
    <col min="1" max="1" width="1.625" style="10" customWidth="1"/>
    <col min="2" max="2" width="16.375" customWidth="1"/>
    <col min="3" max="3" width="33.875" customWidth="1"/>
    <col min="4" max="4" width="9.875" bestFit="1" customWidth="1"/>
    <col min="5" max="5" width="16.625" customWidth="1"/>
    <col min="6" max="6" width="9.875" bestFit="1" customWidth="1"/>
    <col min="7" max="7" width="12.75" customWidth="1"/>
    <col min="8" max="8" width="9.875" bestFit="1" customWidth="1"/>
    <col min="9" max="9" width="1.625" customWidth="1"/>
  </cols>
  <sheetData>
    <row r="1" spans="1:14" ht="9.9499999999999993" customHeight="1" x14ac:dyDescent="0.2">
      <c r="A1" s="8"/>
    </row>
    <row r="2" spans="1:14" s="1" customFormat="1" ht="30.75" customHeight="1" thickBot="1" x14ac:dyDescent="0.25">
      <c r="A2" s="9"/>
      <c r="B2" s="3" t="s">
        <v>28</v>
      </c>
      <c r="C2" s="3"/>
      <c r="D2" s="3"/>
      <c r="E2" s="3"/>
      <c r="F2" s="3"/>
      <c r="G2" s="3"/>
      <c r="H2" s="3"/>
    </row>
    <row r="3" spans="1:14" ht="15.75" customHeight="1" thickTop="1" x14ac:dyDescent="0.2"/>
    <row r="4" spans="1:14" ht="15" x14ac:dyDescent="0.2">
      <c r="A4" s="17"/>
      <c r="B4" s="29" t="s">
        <v>30</v>
      </c>
      <c r="C4" s="30"/>
      <c r="D4" s="29" t="s">
        <v>23</v>
      </c>
      <c r="E4" s="29" t="s">
        <v>24</v>
      </c>
      <c r="F4" s="30"/>
      <c r="G4" s="30"/>
      <c r="J4" s="28"/>
      <c r="K4" s="28"/>
      <c r="L4" s="28"/>
      <c r="M4" s="28"/>
      <c r="N4" s="28"/>
    </row>
    <row r="5" spans="1:14" x14ac:dyDescent="0.2">
      <c r="B5" s="30"/>
      <c r="C5" s="30"/>
      <c r="D5" s="30">
        <v>2023</v>
      </c>
      <c r="E5" s="30"/>
      <c r="F5" s="30"/>
      <c r="G5" s="30" t="s">
        <v>29</v>
      </c>
      <c r="J5" s="28"/>
      <c r="K5" s="28"/>
      <c r="L5" s="28"/>
      <c r="M5" s="28"/>
      <c r="N5" s="28"/>
    </row>
    <row r="6" spans="1:14" x14ac:dyDescent="0.2">
      <c r="B6" s="29" t="s">
        <v>17</v>
      </c>
      <c r="C6" s="29" t="s">
        <v>11</v>
      </c>
      <c r="D6" s="30">
        <v>1</v>
      </c>
      <c r="E6" s="30">
        <v>2</v>
      </c>
      <c r="F6" s="30">
        <v>4</v>
      </c>
      <c r="G6" s="30"/>
      <c r="J6" s="28"/>
      <c r="K6" s="28"/>
      <c r="L6" s="28"/>
      <c r="M6" s="28"/>
      <c r="N6" s="28"/>
    </row>
    <row r="7" spans="1:14" x14ac:dyDescent="0.2">
      <c r="B7" s="30" t="s">
        <v>18</v>
      </c>
      <c r="C7" s="30"/>
      <c r="D7" s="31"/>
      <c r="E7" s="31">
        <v>702</v>
      </c>
      <c r="F7" s="31"/>
      <c r="G7" s="31">
        <v>702</v>
      </c>
      <c r="J7" s="28"/>
      <c r="K7" s="28"/>
      <c r="L7" s="28"/>
      <c r="M7" s="28"/>
      <c r="N7" s="28"/>
    </row>
    <row r="8" spans="1:14" x14ac:dyDescent="0.2">
      <c r="B8" s="30"/>
      <c r="C8" s="30" t="s">
        <v>12</v>
      </c>
      <c r="D8" s="31"/>
      <c r="E8" s="31">
        <v>702</v>
      </c>
      <c r="F8" s="31"/>
      <c r="G8" s="31">
        <v>702</v>
      </c>
      <c r="J8" s="28"/>
      <c r="K8" s="28"/>
      <c r="L8" s="28"/>
      <c r="M8" s="28"/>
      <c r="N8" s="28"/>
    </row>
    <row r="9" spans="1:14" x14ac:dyDescent="0.2">
      <c r="B9" s="30" t="s">
        <v>19</v>
      </c>
      <c r="C9" s="30"/>
      <c r="D9" s="31">
        <v>312</v>
      </c>
      <c r="E9" s="31"/>
      <c r="F9" s="31"/>
      <c r="G9" s="31">
        <v>312</v>
      </c>
      <c r="J9" s="28"/>
      <c r="K9" s="28"/>
      <c r="L9" s="28"/>
      <c r="M9" s="28"/>
      <c r="N9" s="28"/>
    </row>
    <row r="10" spans="1:14" x14ac:dyDescent="0.2">
      <c r="B10" s="30"/>
      <c r="C10" s="30" t="s">
        <v>13</v>
      </c>
      <c r="D10" s="31">
        <v>312</v>
      </c>
      <c r="E10" s="31"/>
      <c r="F10" s="31"/>
      <c r="G10" s="31">
        <v>312</v>
      </c>
      <c r="J10" s="28"/>
      <c r="K10" s="28"/>
      <c r="L10" s="28"/>
      <c r="M10" s="28"/>
      <c r="N10" s="28"/>
    </row>
    <row r="11" spans="1:14" x14ac:dyDescent="0.2">
      <c r="B11" s="30" t="s">
        <v>20</v>
      </c>
      <c r="C11" s="30"/>
      <c r="D11" s="31"/>
      <c r="E11" s="31"/>
      <c r="F11" s="31">
        <v>1170</v>
      </c>
      <c r="G11" s="31">
        <v>1170</v>
      </c>
      <c r="J11" s="28"/>
      <c r="K11" s="28"/>
      <c r="L11" s="28"/>
      <c r="M11" s="28"/>
      <c r="N11" s="28"/>
    </row>
    <row r="12" spans="1:14" ht="15" x14ac:dyDescent="0.2">
      <c r="A12" s="17"/>
      <c r="B12" s="30"/>
      <c r="C12" s="30" t="s">
        <v>14</v>
      </c>
      <c r="D12" s="31"/>
      <c r="E12" s="31"/>
      <c r="F12" s="31">
        <v>1170</v>
      </c>
      <c r="G12" s="31">
        <v>1170</v>
      </c>
      <c r="J12" s="28"/>
      <c r="K12" s="28"/>
      <c r="L12" s="28"/>
      <c r="M12" s="28"/>
      <c r="N12" s="28"/>
    </row>
    <row r="13" spans="1:14" x14ac:dyDescent="0.2">
      <c r="B13" s="30" t="s">
        <v>21</v>
      </c>
      <c r="C13" s="30"/>
      <c r="D13" s="31">
        <v>1170</v>
      </c>
      <c r="E13" s="31"/>
      <c r="F13" s="31"/>
      <c r="G13" s="31">
        <v>1170</v>
      </c>
      <c r="J13" s="28"/>
      <c r="K13" s="28"/>
      <c r="L13" s="28"/>
      <c r="M13" s="28"/>
      <c r="N13" s="28"/>
    </row>
    <row r="14" spans="1:14" x14ac:dyDescent="0.2">
      <c r="B14" s="30"/>
      <c r="C14" s="30" t="s">
        <v>15</v>
      </c>
      <c r="D14" s="31">
        <v>1170</v>
      </c>
      <c r="E14" s="31"/>
      <c r="F14" s="31"/>
      <c r="G14" s="31">
        <v>1170</v>
      </c>
      <c r="J14" s="28"/>
      <c r="K14" s="28"/>
      <c r="L14" s="28"/>
      <c r="M14" s="28"/>
      <c r="N14" s="28"/>
    </row>
    <row r="15" spans="1:14" x14ac:dyDescent="0.2">
      <c r="B15" s="30" t="s">
        <v>22</v>
      </c>
      <c r="C15" s="30"/>
      <c r="D15" s="31">
        <v>3730.3500000000004</v>
      </c>
      <c r="E15" s="31"/>
      <c r="F15" s="31"/>
      <c r="G15" s="31">
        <v>3730.3500000000004</v>
      </c>
      <c r="J15" s="28"/>
      <c r="K15" s="28"/>
      <c r="L15" s="28"/>
      <c r="M15" s="28"/>
      <c r="N15" s="28"/>
    </row>
    <row r="16" spans="1:14" x14ac:dyDescent="0.2">
      <c r="B16" s="30"/>
      <c r="C16" s="30" t="s">
        <v>16</v>
      </c>
      <c r="D16" s="31">
        <v>3730.3500000000004</v>
      </c>
      <c r="E16" s="31"/>
      <c r="F16" s="31"/>
      <c r="G16" s="31">
        <v>3730.3500000000004</v>
      </c>
      <c r="J16" s="28"/>
      <c r="K16" s="28"/>
      <c r="L16" s="28"/>
      <c r="M16" s="28"/>
      <c r="N16" s="28"/>
    </row>
    <row r="17" spans="10:14" x14ac:dyDescent="0.2">
      <c r="J17" s="28"/>
      <c r="K17" s="28"/>
      <c r="L17" s="28"/>
      <c r="M17" s="28"/>
      <c r="N17" s="28"/>
    </row>
    <row r="18" spans="10:14" x14ac:dyDescent="0.2">
      <c r="J18" s="28"/>
      <c r="K18" s="28"/>
      <c r="L18" s="28"/>
      <c r="M18" s="28"/>
      <c r="N18" s="28"/>
    </row>
    <row r="19" spans="10:14" x14ac:dyDescent="0.2">
      <c r="J19" s="28"/>
      <c r="K19" s="28"/>
      <c r="L19" s="28"/>
      <c r="M19" s="28"/>
      <c r="N19" s="28"/>
    </row>
    <row r="20" spans="10:14" ht="15" customHeight="1" x14ac:dyDescent="0.2">
      <c r="J20" s="12"/>
      <c r="K20" s="12"/>
      <c r="L20" s="12"/>
      <c r="M20" s="12"/>
      <c r="N20" s="12"/>
    </row>
    <row r="21" spans="10:14" ht="15" customHeight="1" x14ac:dyDescent="0.2">
      <c r="J21" s="12"/>
      <c r="K21" s="12"/>
      <c r="L21" s="12"/>
      <c r="M21" s="12"/>
      <c r="N21" s="12"/>
    </row>
    <row r="22" spans="10:14" ht="15" customHeight="1" x14ac:dyDescent="0.2">
      <c r="J22" s="12"/>
      <c r="K22" s="12"/>
      <c r="L22" s="12"/>
      <c r="M22" s="12"/>
      <c r="N22" s="12"/>
    </row>
    <row r="23" spans="10:14" ht="15" customHeight="1" x14ac:dyDescent="0.2">
      <c r="J23" s="12"/>
      <c r="K23" s="12"/>
      <c r="L23" s="12"/>
      <c r="M23" s="12"/>
      <c r="N23" s="12"/>
    </row>
    <row r="24" spans="10:14" ht="15" customHeight="1" x14ac:dyDescent="0.2">
      <c r="J24" s="12"/>
      <c r="K24" s="12"/>
      <c r="L24" s="12"/>
      <c r="M24" s="12"/>
      <c r="N24" s="12"/>
    </row>
    <row r="25" spans="10:14" ht="14.25" customHeight="1" x14ac:dyDescent="0.2">
      <c r="J25" s="12"/>
      <c r="K25" s="12"/>
      <c r="L25" s="12"/>
      <c r="M25" s="12"/>
      <c r="N25" s="12"/>
    </row>
    <row r="26" spans="10:14" ht="14.25" customHeight="1" x14ac:dyDescent="0.2">
      <c r="J26" s="12"/>
      <c r="K26" s="12"/>
      <c r="L26" s="12"/>
      <c r="M26" s="12"/>
      <c r="N26" s="12"/>
    </row>
    <row r="27" spans="10:14" ht="14.25" customHeight="1" x14ac:dyDescent="0.2">
      <c r="J27" s="12"/>
      <c r="K27" s="12"/>
      <c r="L27" s="12"/>
      <c r="M27" s="12"/>
      <c r="N27" s="12"/>
    </row>
    <row r="28" spans="10:14" ht="14.25" customHeight="1" x14ac:dyDescent="0.2">
      <c r="J28" s="12"/>
      <c r="K28" s="12"/>
      <c r="L28" s="12"/>
      <c r="M28" s="12"/>
      <c r="N28" s="12"/>
    </row>
    <row r="29" spans="10:14" ht="14.25" customHeight="1" x14ac:dyDescent="0.2">
      <c r="J29" s="12"/>
      <c r="K29" s="12"/>
      <c r="L29" s="12"/>
      <c r="M29" s="12"/>
      <c r="N29" s="12"/>
    </row>
    <row r="30" spans="10:14" ht="14.25" customHeight="1" x14ac:dyDescent="0.2">
      <c r="J30" s="12"/>
      <c r="K30" s="12"/>
      <c r="L30" s="12"/>
      <c r="M30" s="12"/>
      <c r="N30" s="12"/>
    </row>
    <row r="31" spans="10:14" ht="14.25" customHeight="1" x14ac:dyDescent="0.2">
      <c r="J31" s="12"/>
      <c r="K31" s="12"/>
      <c r="L31" s="12"/>
      <c r="M31" s="12"/>
      <c r="N31" s="12"/>
    </row>
    <row r="32" spans="10:14" ht="14.25" customHeight="1" x14ac:dyDescent="0.2">
      <c r="J32" s="12"/>
      <c r="K32" s="12"/>
      <c r="L32" s="12"/>
      <c r="M32" s="12"/>
      <c r="N32" s="12"/>
    </row>
    <row r="33" spans="10:14" ht="14.25" customHeight="1" x14ac:dyDescent="0.2">
      <c r="J33" s="12"/>
      <c r="K33" s="12"/>
      <c r="L33" s="12"/>
      <c r="M33" s="12"/>
      <c r="N33" s="12"/>
    </row>
    <row r="34" spans="10:14" ht="14.25" customHeight="1" x14ac:dyDescent="0.2">
      <c r="J34" s="12"/>
      <c r="K34" s="12"/>
      <c r="L34" s="12"/>
      <c r="M34" s="12"/>
      <c r="N34" s="12"/>
    </row>
    <row r="35" spans="10:14" ht="14.25" customHeight="1" x14ac:dyDescent="0.2">
      <c r="J35" s="12"/>
      <c r="K35" s="12"/>
      <c r="L35" s="12"/>
      <c r="M35" s="12"/>
      <c r="N35" s="12"/>
    </row>
    <row r="36" spans="10:14" ht="14.25" customHeight="1" x14ac:dyDescent="0.2">
      <c r="J36" s="12"/>
      <c r="K36" s="12"/>
      <c r="L36" s="12"/>
      <c r="M36" s="12"/>
      <c r="N36" s="12"/>
    </row>
    <row r="37" spans="10:14" ht="14.25" customHeight="1" x14ac:dyDescent="0.2">
      <c r="J37" s="12"/>
      <c r="K37" s="12"/>
      <c r="L37" s="12"/>
      <c r="M37" s="12"/>
      <c r="N37" s="12"/>
    </row>
    <row r="38" spans="10:14" ht="14.25" customHeight="1" x14ac:dyDescent="0.2">
      <c r="J38" s="12"/>
      <c r="K38" s="12"/>
      <c r="L38" s="12"/>
      <c r="M38" s="12"/>
      <c r="N38" s="12"/>
    </row>
    <row r="39" spans="10:14" ht="14.25" customHeight="1" x14ac:dyDescent="0.2">
      <c r="J39" s="12"/>
      <c r="K39" s="12"/>
      <c r="L39" s="12"/>
      <c r="M39" s="12"/>
      <c r="N39" s="12"/>
    </row>
    <row r="40" spans="10:14" ht="14.25" customHeight="1" x14ac:dyDescent="0.2">
      <c r="J40" s="12"/>
      <c r="K40" s="12"/>
      <c r="L40" s="12"/>
      <c r="M40" s="12"/>
      <c r="N40" s="12"/>
    </row>
    <row r="41" spans="10:14" ht="14.25" customHeight="1" x14ac:dyDescent="0.2">
      <c r="J41" s="12"/>
      <c r="K41" s="12"/>
      <c r="L41" s="12"/>
      <c r="M41" s="12"/>
      <c r="N41" s="12"/>
    </row>
    <row r="42" spans="10:14" ht="14.25" customHeight="1" x14ac:dyDescent="0.2">
      <c r="J42" s="12"/>
      <c r="K42" s="12"/>
      <c r="L42" s="12"/>
      <c r="M42" s="12"/>
      <c r="N42" s="12"/>
    </row>
    <row r="43" spans="10:14" ht="14.25" customHeight="1" x14ac:dyDescent="0.2">
      <c r="J43" s="12"/>
      <c r="K43" s="12"/>
      <c r="L43" s="12"/>
      <c r="M43" s="12"/>
      <c r="N43" s="12"/>
    </row>
    <row r="44" spans="10:14" ht="14.25" customHeight="1" x14ac:dyDescent="0.2">
      <c r="J44" s="12"/>
      <c r="K44" s="12"/>
      <c r="L44" s="12"/>
      <c r="M44" s="12"/>
      <c r="N44" s="12"/>
    </row>
    <row r="45" spans="10:14" ht="14.25" customHeight="1" x14ac:dyDescent="0.2">
      <c r="J45" s="12"/>
      <c r="K45" s="12"/>
      <c r="L45" s="12"/>
      <c r="M45" s="12"/>
      <c r="N45" s="12"/>
    </row>
  </sheetData>
  <mergeCells count="2">
    <mergeCell ref="J4:N11"/>
    <mergeCell ref="J12:N19"/>
  </mergeCells>
  <dataValidations count="4">
    <dataValidation allowBlank="1" showInputMessage="1" showErrorMessage="1" prompt="Pivot-taulukkoraporttimalli, joka on luotu Lähdetiedot-taulukon mallitietojen avulla, on tässä laskentataulukossa. Tämän sarakkeen soluissa on hyödyllisiä ohjeita laskentataulukon käyttämiseen." sqref="A1" xr:uid="{0EFC263D-86E1-47E6-B2FA-A0682F5FFE26}"/>
    <dataValidation allowBlank="1" showInputMessage="1" showErrorMessage="1" prompt="Aikajanan osittaja vuosien tietojen suodattamiseksi on solussa J4. Liukusäätimen avulla voit suodattaa tiedot vuosineljänneksen, kuukauden tai päivän mukaan. Seuraava ohje on solussa A12." sqref="A4" xr:uid="{C0A622D1-B8B6-4A40-9D11-28671569A56E}"/>
    <dataValidation allowBlank="1" showInputMessage="1" showErrorMessage="1" prompt="Tämän laskentataulukon otsikko on tässä solussa. Seuraava ohje on solussa A4." sqref="A2" xr:uid="{D9B1C5B9-D6EC-48DB-A2FF-D36E2D96115B}"/>
    <dataValidation allowBlank="1" showInputMessage="1" showErrorMessage="1" prompt="Liukusäädin vuosineljänneksen tietojen suodattamiseksi vuoden, kuukauden tai päivän mukaan on solussa J12. Valitse Pivot-taulukon arvosolu, paina VAIHTO, F10 ja lopuksi NÄYTÄ TIEDOT, niin saat erittelytiedot erilliseen laskentataulukkoon." sqref="A12" xr:uid="{68CD7744-2BF1-49A5-8FAE-8B0C44717C7C}"/>
  </dataValidations>
  <pageMargins left="0.7" right="0.7" top="0.75" bottom="0.75" header="0.3" footer="0.3"/>
  <pageSetup paperSize="9" fitToHeight="0" orientation="portrait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D3E5BD84-8DC9-484C-8DBD-D067BFA6ED02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4F4A575C-D896-4EF7-BAE6-7B8F025F47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D0E4FB6E-7384-492E-ADE1-C1C4ACADB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TM04035486</ap:Template>
  <ap:DocSecurity>0</ap:DocSecurity>
  <ap:ScaleCrop>false</ap:ScaleCrop>
  <ap:HeadingPairs>
    <vt:vector baseType="variant" size="4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ap:HeadingPairs>
  <ap:TitlesOfParts>
    <vt:vector baseType="lpstr" size="6">
      <vt:lpstr>Aloitus</vt:lpstr>
      <vt:lpstr>Lähdetiedot</vt:lpstr>
      <vt:lpstr>Pivot-taulukon rakenne</vt:lpstr>
      <vt:lpstr>Pivot-mallitaulukko</vt:lpstr>
      <vt:lpstr>Lähdetiedot!Tulostusotsikot</vt:lpstr>
      <vt:lpstr>'Pivot-mallitaulukko'!Tulostusotsikot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2022-06-14T05:07:08Z</dcterms:created>
  <dcterms:modified xsi:type="dcterms:W3CDTF">2022-11-02T06:56:49Z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