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et-EE\"/>
    </mc:Choice>
  </mc:AlternateContent>
  <bookViews>
    <workbookView xWindow="0" yWindow="0" windowWidth="21600" windowHeight="9510" tabRatio="478"/>
  </bookViews>
  <sheets>
    <sheet name="Nädala tööajaaruanne" sheetId="1" r:id="rId1"/>
  </sheets>
  <definedNames>
    <definedName name="_xlnm.Print_Titles" localSheetId="0">'Nädala tööajaaruanne'!$7:$7</definedName>
    <definedName name="RowTitleRegion1..C5">'Nädala tööajaaruanne'!$B$3</definedName>
    <definedName name="RowTitleRegion2..G4">'Nädala tööajaaruanne'!$F$3</definedName>
    <definedName name="RowTitleRegion3..H15">'Nädala tööajaaruanne'!$C$15</definedName>
    <definedName name="RowTitleRegion4..G16">'Nädala tööajaaruanne'!$C$16</definedName>
    <definedName name="RowTitleRegion5..H17">'Nädala tööajaaruanne'!$C$17</definedName>
    <definedName name="Title1">Ajatabel[[#Headers],[Päev]]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<sst xmlns="http://schemas.openxmlformats.org/spreadsheetml/2006/main" count="21" uniqueCount="19">
  <si>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Nädala tööajaaruanne</t>
  </si>
  <si>
    <t>Ettevõtte nimi</t>
  </si>
  <si>
    <t>Töötaja:</t>
  </si>
  <si>
    <t>Ülemus:</t>
  </si>
  <si>
    <t>Nädala lõpp:</t>
  </si>
  <si>
    <t>Päev</t>
  </si>
  <si>
    <t>Kuupäev</t>
  </si>
  <si>
    <t>Tunnid kokku</t>
  </si>
  <si>
    <t>Tunnitasu</t>
  </si>
  <si>
    <t>Töötasu kokku</t>
  </si>
  <si>
    <t>Korralised töötunnid</t>
  </si>
  <si>
    <t>Töötaja allkiri</t>
  </si>
  <si>
    <t>Ülemuse allkiri</t>
  </si>
  <si>
    <t>Ületunnid</t>
  </si>
  <si>
    <t>Töötaja telefoninumber:</t>
  </si>
  <si>
    <t>Töötaja meiliaadress:</t>
  </si>
  <si>
    <t>Haigusetunnid</t>
  </si>
  <si>
    <t>Puhkusetunnid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</si>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</sst>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]###\-####;\(###\)\ ###\-####"/>
    <numFmt numFmtId="166" formatCode="#,##0.00\ &quot;€&quot;"/>
    <numFmt numFmtId="167" formatCode="#,##0\ &quot;€&quot;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6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7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7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66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5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% – rõhk1" xfId="12" builtinId="30" customBuiltin="1"/>
    <cellStyle name="Hüperlink" xfId="15" builtinId="8" customBuiltin="1"/>
    <cellStyle name="Kokku" xfId="11" builtinId="25" customBuiltin="1"/>
    <cellStyle name="Koma" xfId="2" builtinId="3" customBuiltin="1"/>
    <cellStyle name="Koma [0]" xfId="3" builtinId="6" customBuiltin="1"/>
    <cellStyle name="Kuupäev" xfId="13"/>
    <cellStyle name="Külastatud hüperlink" xfId="16" builtinId="9" customBuiltin="1"/>
    <cellStyle name="Normaallaad" xfId="0" builtinId="0" customBuiltin="1"/>
    <cellStyle name="Pealkiri" xfId="6" builtinId="15" customBuiltin="1"/>
    <cellStyle name="Pealkiri 1" xfId="7" builtinId="16" customBuiltin="1"/>
    <cellStyle name="Pealkiri 2" xfId="8" builtinId="17" customBuiltin="1"/>
    <cellStyle name="Pealkiri 3" xfId="9" builtinId="18" customBuiltin="1"/>
    <cellStyle name="Pealkiri 4" xfId="10" builtinId="19" customBuiltin="1"/>
    <cellStyle name="Protsent" xfId="5" builtinId="5" customBuiltin="1"/>
    <cellStyle name="Selgitav tekst" xfId="18" builtinId="53" customBuiltin="1"/>
    <cellStyle name="Sisestus" xfId="17" builtinId="20" customBuiltin="1"/>
    <cellStyle name="Telefon" xfId="14"/>
    <cellStyle name="Valuuta" xfId="1" builtinId="4" customBuiltin="1"/>
    <cellStyle name="Valuuta [0]" xfId="4" builtinId="7" customBuiltin="1"/>
  </cellStyles>
  <dxfs count="5">
    <dxf>
      <numFmt numFmtId="0" formatCode="General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Nädala ajatabel" defaultPivotStyle="PivotStyleLight16">
    <tableStyle name="Nädala ajatabel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jatabel" displayName="Ajatabel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äev" dataDxfId="0">
      <calculatedColumnFormula>IFERROR(TEXT(Ajatabel[[#This Row],[Kuupäev]],"dddd"), "")</calculatedColumnFormula>
    </tableColumn>
    <tableColumn id="2" name="Kuupäev"/>
    <tableColumn id="3" name="Korralised töötunnid"/>
    <tableColumn id="4" name="Ületunnid"/>
    <tableColumn id="5" name="Haigusetunnid"/>
    <tableColumn id="6" name="Puhkusetunnid"/>
    <tableColumn id="7" name="Kokku">
      <calculatedColumnFormula>IFERROR(SUM(D8:G8), "")</calculatedColumnFormula>
    </tableColumn>
  </tableColumns>
  <tableStyleInfo name="Nädala ajatabel" showFirstColumn="1" showLastColumn="1" showRowStripes="0" showColumnStripes="0"/>
  <extLst>
    <ext xmlns:x14="http://schemas.microsoft.com/office/spreadsheetml/2009/9/main" uri="{504A1905-F514-4f6f-8877-14C23A59335A}">
      <x14:table altTextSummary="Selle tabeli veergudesse C ja D saate sisestada nädala korralised töötunnid, ületunnid, haigus- ja puhkusetunnid. Töötundide koguarv ja maksmisele kuuluv töötasu arvutatakse automaatselt ajatabeli lõpu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3" width="16.625" style="6" customWidth="1"/>
    <col min="4" max="4" width="20.875" style="6" customWidth="1"/>
    <col min="5" max="5" width="16.75" style="6" customWidth="1"/>
    <col min="6" max="7" width="16.625" style="6" customWidth="1"/>
    <col min="8" max="8" width="18.62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42991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IFERROR(TEXT(Ajatabel[[#This Row],[Kuupäev]],"dddd"), "")</f>
        <v>neljapäev</v>
      </c>
      <c r="C8" s="7">
        <f ca="1">IFERROR(IF($C$5=0,"",$C$5-6), "")</f>
        <v>42985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IFERROR(TEXT(Ajatabel[[#This Row],[Kuupäev]],"dddd"), "")</f>
        <v>reede</v>
      </c>
      <c r="C9" s="7">
        <f ca="1">IFERROR(IF($C$5=0,"",$C$5-5), "")</f>
        <v>42986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IFERROR(TEXT(Ajatabel[[#This Row],[Kuupäev]],"dddd"), "")</f>
        <v>laupäev</v>
      </c>
      <c r="C10" s="7">
        <f ca="1">IFERROR(IF($C$5=0,"",$C$5-4), "")</f>
        <v>42987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IFERROR(TEXT(Ajatabel[[#This Row],[Kuupäev]],"dddd"), "")</f>
        <v>pühapäev</v>
      </c>
      <c r="C11" s="7">
        <f ca="1">IFERROR(IF($C$5=0,"",$C$5-3), "")</f>
        <v>42988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IFERROR(TEXT(Ajatabel[[#This Row],[Kuupäev]],"dddd"), "")</f>
        <v>esmaspäev</v>
      </c>
      <c r="C12" s="7">
        <f ca="1">IFERROR(IF($C$5=0,"",$C$5-2), "")</f>
        <v>42989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IFERROR(TEXT(Ajatabel[[#This Row],[Kuupäev]],"dddd"), "")</f>
        <v>teisipäev</v>
      </c>
      <c r="C13" s="7">
        <f ca="1">IFERROR(IF($C$5=0,"",$C$5-1), "")</f>
        <v>42990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IFERROR(TEXT(Ajatabel[[#This Row],[Kuupäev]],"dddd"), "")</f>
        <v>kolmapäev</v>
      </c>
      <c r="C14" s="7">
        <f ca="1">IFERROR(IF($C$5=0,"",$C$5), "")</f>
        <v>42991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Siin töölehel saate koostada nädala ajatabeli. Töötundide koguarv ja maksmisele kuuluv töötasu arvutatakse automaatselt ajatabeli lõpus" sqref="A1"/>
    <dataValidation allowBlank="1" showInputMessage="1" showErrorMessage="1" prompt="Selles lahtris on selle töölehe pealkiri." sqref="B1:H1"/>
    <dataValidation allowBlank="1" showInputMessage="1" showErrorMessage="1" prompt="Siia lahtrisse sisestage ettevõtte nimi. Alumistesse lahtritesse sisestage töötaja üksikasjad ja lahtrisse C5 nädala lõppkuupäev" sqref="B2"/>
    <dataValidation allowBlank="1" showInputMessage="1" showErrorMessage="1" prompt="Sisestage paremale jäävasse lahtrisse töötaja nimi" sqref="B3"/>
    <dataValidation allowBlank="1" showInputMessage="1" showErrorMessage="1" prompt="Sisestage paremale jäävasse lahtrisse ülemuse nimi" sqref="B4"/>
    <dataValidation allowBlank="1" showInputMessage="1" showErrorMessage="1" prompt="Siia lahtrisse sisestage ülemuse nimi" sqref="C4 D4"/>
    <dataValidation allowBlank="1" showInputMessage="1" showErrorMessage="1" prompt="Siia lahtrisse sisestage töötaja nimi" sqref="C3:D3"/>
    <dataValidation allowBlank="1" showInputMessage="1" showErrorMessage="1" prompt="Siia lahtrisse sisestage töötaja meiliaadress" sqref="G4:H4"/>
    <dataValidation allowBlank="1" showInputMessage="1" showErrorMessage="1" prompt="Sisestage paremale jäävasse lahtrisse töötaja telefoninumber" sqref="F3"/>
    <dataValidation allowBlank="1" showInputMessage="1" showErrorMessage="1" prompt="Siia lahtrisse sisestage töötaja telefoninumber" sqref="G3:H3"/>
    <dataValidation allowBlank="1" showInputMessage="1" showErrorMessage="1" prompt="Sisestage paremale jäävasse lahtrisse töötaja meiliaadress" sqref="F4"/>
    <dataValidation allowBlank="1" showInputMessage="1" showErrorMessage="1" prompt="Siia veergu (päiselahtri alla) sisestage korralised töötunnid " sqref="D7"/>
    <dataValidation allowBlank="1" showInputMessage="1" showErrorMessage="1" prompt="Selles veerus (päiselahtri all) värskendatakse automaatselt kuupäeva lahtris C5 oleva nädala lõppkuupäeva alusel" sqref="C7"/>
    <dataValidation allowBlank="1" showInputMessage="1" showErrorMessage="1" prompt="Siia veergu (päiselahtri alla) sisestage ületunnid " sqref="E7"/>
    <dataValidation allowBlank="1" showInputMessage="1" showErrorMessage="1" prompt="Siia veergu (päiselahtri alla) sisestage haigusetunnid " sqref="F7"/>
    <dataValidation allowBlank="1" showInputMessage="1" showErrorMessage="1" prompt="Siia veergu (päiselahtri alla) sisestage puhkusetunnid " sqref="G7"/>
    <dataValidation allowBlank="1" showInputMessage="1" showErrorMessage="1" prompt="Siin veerus (päiselahtri all) kuvatakse automaatselt nädalapäeva töötundide koguarv" sqref="H7"/>
    <dataValidation allowBlank="1" showInputMessage="1" showErrorMessage="1" prompt="Paremale jäävates lahtrites kuvatakse automaatselt kogu perioodi töötundide summa" sqref="C15"/>
    <dataValidation allowBlank="1" showInputMessage="1" showErrorMessage="1" prompt="Sisestage paremale jäävasse lahtrisse tunnitasu" sqref="C16"/>
    <dataValidation allowBlank="1" showInputMessage="1" showErrorMessage="1" prompt="Paremale jäävates lahtrites kuvatakse automaatselt töötasu, mis kuulub maksmisele" sqref="C17"/>
    <dataValidation allowBlank="1" showInputMessage="1" showErrorMessage="1" prompt="Siia lahtrisse käib töötaja allkiri" sqref="D18:G18"/>
    <dataValidation allowBlank="1" showInputMessage="1" showErrorMessage="1" prompt="Siia lahtrisse käib ülemuse allkiri" sqref="D20:G20"/>
    <dataValidation allowBlank="1" showInputMessage="1" showErrorMessage="1" prompt="Siia lahtrisse sisestage kuupäev." sqref="H18 H20"/>
    <dataValidation allowBlank="1" showInputMessage="1" showErrorMessage="1" prompt="Sisestage parempoolsesse lahtrisse nädala lõppkuupäev" sqref="B5"/>
    <dataValidation allowBlank="1" showInputMessage="1" showErrorMessage="1" prompt="Sisestage sellesse lahtrisse nädala lõppkuupäev" sqref="C5"/>
    <dataValidation allowBlank="1" showInputMessage="1" showErrorMessage="1" prompt="Selles veerus selle päiselahtri all olevaid nädalapäevi värskendatakse automaatselt" sqref="B7"/>
  </dataValidations>
  <printOptions horizontalCentered="1"/>
  <pageMargins left="0.75" right="0.75" top="0.5" bottom="0.5" header="0.5" footer="0.5"/>
  <pageSetup paperSize="9" scale="65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7</vt:i4>
      </vt:variant>
    </vt:vector>
  </HeadingPairs>
  <TitlesOfParts>
    <vt:vector size="8" baseType="lpstr">
      <vt:lpstr>Nädala tööajaaruanne</vt:lpstr>
      <vt:lpstr>'Nädala tööajaaruanne'!Prinditiitlid</vt:lpstr>
      <vt:lpstr>RowTitleRegion1..C5</vt:lpstr>
      <vt:lpstr>RowTitleRegion2..G4</vt:lpstr>
      <vt:lpstr>RowTitleRegion3..H15</vt:lpstr>
      <vt:lpstr>RowTitleRegion4..G16</vt:lpstr>
      <vt:lpstr>RowTitleRegion5..H17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2017-09-13T02:48:00Z</dcterms:modified>
</cp:coreProperties>
</file>