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 xr2:uid="{00000000-000D-0000-FFFF-FFFF00000000}"/>
  </bookViews>
  <sheets>
    <sheet name="Propuesta" sheetId="1" r:id="rId1"/>
  </sheets>
  <definedNames>
    <definedName name="Otro">Propuesta!$G$34</definedName>
    <definedName name="RegiónDeTítuloDeColumna1..B6.1">Propuesta!$B$5</definedName>
    <definedName name="RegiónDeTítuloDeColumna10..B24.1">Propuesta!$B$23</definedName>
    <definedName name="RegiónDeTítuloDeColumna11..B26.1">Propuesta!$B$25</definedName>
    <definedName name="RegiónDeTítuloDeColumna12..B28.1">Propuesta!$B$27</definedName>
    <definedName name="RegiónDeTítuloDeColumna13..B30.1">Propuesta!$B$29</definedName>
    <definedName name="RegiónDeTítuloDeColumna14..D33">Propuesta!$D$32</definedName>
    <definedName name="RegiónDeTítuloDeColumna2..B8.1">Propuesta!$B$7</definedName>
    <definedName name="RegiónDeTítuloDeColumna3..B10.1">Propuesta!$B$9</definedName>
    <definedName name="RegiónDeTítuloDeColumna4..B12.1">Propuesta!$B$11</definedName>
    <definedName name="RegiónDeTítuloDeColumna5..B14.1">Propuesta!$B$13</definedName>
    <definedName name="RegiónDeTítuloDeColumna6..B16.1">Propuesta!$B$15</definedName>
    <definedName name="RegiónDeTítuloDeColumna7..B18.1">Propuesta!$B$17</definedName>
    <definedName name="RegiónDeTítuloDeColumna8..B20.1">Propuesta!$B$19</definedName>
    <definedName name="RegiónDeTítuloDeColumna9..B22.1">Propuesta!$B$21</definedName>
    <definedName name="RegiónDeTítuloDeFila1..G35">ElementosDeLínea[[#Totals],[PRECIO POR UNIDAD]]</definedName>
    <definedName name="Subtotal">ElementosDeLínea[[#Totals],[IMPORTE]]</definedName>
    <definedName name="TasaDeImpuestos">Propuesta!$G$32</definedName>
    <definedName name="TítuloColumna1">ElementosDeLínea[[#Headers],[CANTIDAD]]</definedName>
    <definedName name="_xlnm.Print_Titles" localSheetId="0">Propuesta!$B:$B,Propuesta!$4:$4</definedName>
  </definedNames>
  <calcPr calcId="179017"/>
</workbook>
</file>

<file path=xl/calcChain.xml><?xml version="1.0" encoding="utf-8"?>
<calcChain xmlns="http://schemas.openxmlformats.org/spreadsheetml/2006/main">
  <c r="G35" i="1" l="1"/>
  <c r="G33" i="1"/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1" i="1" l="1"/>
  <c r="B10" i="1"/>
  <c r="B30" i="1"/>
</calcChain>
</file>

<file path=xl/sharedStrings.xml><?xml version="1.0" encoding="utf-8"?>
<sst xmlns="http://schemas.openxmlformats.org/spreadsheetml/2006/main" count="50" uniqueCount="50">
  <si>
    <t>CLIENTE</t>
  </si>
  <si>
    <t>Escribe el nombre del cliente en esta celda.</t>
  </si>
  <si>
    <t>ESTIMACIÓN n.°</t>
  </si>
  <si>
    <t>C-1234</t>
  </si>
  <si>
    <t>FECHA</t>
  </si>
  <si>
    <t>DIRECCIÓN</t>
  </si>
  <si>
    <t>Escribe la dirección postal del cliente en esta celda.</t>
  </si>
  <si>
    <t>CIUDAD, ESTADO Y CÓDIGO POSTAL</t>
  </si>
  <si>
    <t>Escribe la ciudad, el estado y el código postal del cliente en esta celda.</t>
  </si>
  <si>
    <t>TELÉFONO</t>
  </si>
  <si>
    <t>Escribe el número de teléfono del cliente en esta celda.</t>
  </si>
  <si>
    <t>CORREO:</t>
  </si>
  <si>
    <t>Escribe la dirección de correo del cliente en esta celda.</t>
  </si>
  <si>
    <t>VENDEDOR</t>
  </si>
  <si>
    <t>Escribe el nombre del vendedor en esta celda.</t>
  </si>
  <si>
    <t>PROYECTO</t>
  </si>
  <si>
    <t>Escribe el nombre del proyecto en esta celda.</t>
  </si>
  <si>
    <t>PREPARADO POR:</t>
  </si>
  <si>
    <t>Escribe el nombre de la persona que prepara en esta celda.</t>
  </si>
  <si>
    <t>ATENCIÓN</t>
  </si>
  <si>
    <t>Escribe la propuesta de la dirección de nombre de esta celda.</t>
  </si>
  <si>
    <t>CONDICIONES DE PAGO</t>
  </si>
  <si>
    <t>Pago a 30 días</t>
  </si>
  <si>
    <t>FECHA DE VENCIMIENTO</t>
  </si>
  <si>
    <t>PROPUESTA DE CONSTRUCCIÓN</t>
  </si>
  <si>
    <t>Nombre de la compañía</t>
  </si>
  <si>
    <t>Teléfono</t>
  </si>
  <si>
    <t>CANTIDAD</t>
  </si>
  <si>
    <t>ESTA PROPUESTA INCLUYE LAS CONDICIONES QUE SE INDICAN:</t>
  </si>
  <si>
    <t>Escribe aquí las condiciones</t>
  </si>
  <si>
    <t>Firma abajo para aceptar la oferta:</t>
  </si>
  <si>
    <t>Representante autorizado</t>
  </si>
  <si>
    <t>| Escribe la dirección de la compañía en esta celda.</t>
  </si>
  <si>
    <t>| Escribe el número de fax y la dirección de correo de contacto de la compañía en esta celda.</t>
  </si>
  <si>
    <t>DESCRIPCIÓN</t>
  </si>
  <si>
    <t>Elemento 1</t>
  </si>
  <si>
    <t>Elemento 2</t>
  </si>
  <si>
    <t>Elemento 3</t>
  </si>
  <si>
    <t>Elemento 4</t>
  </si>
  <si>
    <t>Elemento 5</t>
  </si>
  <si>
    <t>Elemento 6</t>
  </si>
  <si>
    <t>Elemento 7</t>
  </si>
  <si>
    <t>PRECIO POR UNIDAD</t>
  </si>
  <si>
    <t>SUBTOTAL</t>
  </si>
  <si>
    <t xml:space="preserve">TASA DE IMPUESTO </t>
  </si>
  <si>
    <t xml:space="preserve">IMPUESTO SOBRE LAS VENTAS </t>
  </si>
  <si>
    <t xml:space="preserve">OTROS </t>
  </si>
  <si>
    <t xml:space="preserve">TOTAL </t>
  </si>
  <si>
    <t>IMPORTE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</si>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</sst>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;\-&quot;$&quot;#,##0.00"/>
    <numFmt numFmtId="164" formatCode="_(* #,##0_);_(* \(#,##0\);_(* &quot;-&quot;_);_(@_)"/>
    <numFmt numFmtId="165" formatCode="[&lt;=9999999]###\-####;###\-###\-####"/>
  </numFmts>
  <fonts count="19" x14ac:knownFonts="1">
    <font>
      <sz val="11"/>
      <color theme="3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1"/>
      <color theme="3" tint="0.24994659260841701"/>
      <name val="Arial"/>
      <family val="2"/>
      <scheme val="minor"/>
    </font>
    <font>
      <sz val="11"/>
      <color theme="3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b/>
      <sz val="11"/>
      <color theme="3" tint="0.2499465926084170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lightUp">
        <fgColor theme="3" tint="0.89996032593768116"/>
        <bgColor auto="1"/>
      </patternFill>
    </fill>
    <fill>
      <patternFill patternType="lightUp">
        <fgColor theme="3" tint="0.89996032593768116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/>
      <bottom style="hair">
        <color theme="3" tint="0.24994659260841701"/>
      </bottom>
      <diagonal/>
    </border>
    <border>
      <left/>
      <right/>
      <top style="thin">
        <color theme="3" tint="0.749961851863155"/>
      </top>
      <bottom/>
      <diagonal/>
    </border>
    <border>
      <left/>
      <right/>
      <top style="hair">
        <color theme="3" tint="0.24994659260841701"/>
      </top>
      <bottom/>
      <diagonal/>
    </border>
    <border>
      <left/>
      <right/>
      <top style="thin">
        <color theme="3" tint="0.749961851863155"/>
      </top>
      <bottom style="thin">
        <color theme="3" tint="0.74996185186315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 wrapText="1" indent="1"/>
    </xf>
    <xf numFmtId="0" fontId="3" fillId="0" borderId="0"/>
    <xf numFmtId="165" fontId="5" fillId="0" borderId="0" applyFont="0" applyFill="0" applyBorder="0">
      <alignment horizontal="left" vertical="top" wrapText="1"/>
    </xf>
    <xf numFmtId="0" fontId="7" fillId="0" borderId="0" applyNumberFormat="0" applyFill="0" applyProtection="0">
      <alignment horizontal="left" vertical="center" indent="1"/>
    </xf>
    <xf numFmtId="0" fontId="4" fillId="0" borderId="5">
      <alignment horizontal="left" vertical="top" wrapText="1"/>
    </xf>
    <xf numFmtId="0" fontId="4" fillId="0" borderId="0" applyNumberFormat="0" applyFill="0" applyBorder="0" applyProtection="0">
      <alignment horizontal="left" vertical="top" wrapText="1"/>
    </xf>
    <xf numFmtId="0" fontId="4" fillId="0" borderId="0" applyNumberFormat="0" applyFill="0" applyBorder="0" applyProtection="0">
      <alignment horizontal="left" vertical="top" wrapText="1"/>
    </xf>
    <xf numFmtId="1" fontId="2" fillId="0" borderId="0" applyFont="0" applyFill="0" applyBorder="0" applyProtection="0">
      <alignment horizontal="center" vertical="center"/>
    </xf>
    <xf numFmtId="7" fontId="2" fillId="0" borderId="0" applyFont="0" applyFill="0" applyBorder="0" applyProtection="0">
      <alignment horizontal="right" vertical="center" indent="1"/>
    </xf>
    <xf numFmtId="7" fontId="9" fillId="3" borderId="0" applyBorder="0" applyProtection="0">
      <alignment horizontal="right" vertical="center" indent="1"/>
    </xf>
    <xf numFmtId="10" fontId="9" fillId="3" borderId="0" applyBorder="0" applyProtection="0">
      <alignment horizontal="right" vertical="center" indent="1"/>
    </xf>
    <xf numFmtId="0" fontId="4" fillId="0" borderId="4">
      <alignment vertical="top" wrapText="1"/>
    </xf>
    <xf numFmtId="0" fontId="8" fillId="0" borderId="0">
      <alignment horizontal="left" vertical="center"/>
    </xf>
    <xf numFmtId="0" fontId="4" fillId="0" borderId="0">
      <alignment horizontal="left" vertical="top" wrapText="1"/>
    </xf>
    <xf numFmtId="0" fontId="5" fillId="0" borderId="0" applyNumberFormat="0" applyFill="0" applyBorder="0" applyProtection="0">
      <alignment horizontal="left" vertical="center"/>
    </xf>
    <xf numFmtId="0" fontId="6" fillId="2" borderId="0" applyNumberFormat="0" applyProtection="0">
      <alignment horizontal="left" vertical="center" wrapText="1"/>
    </xf>
    <xf numFmtId="0" fontId="5" fillId="0" borderId="0" applyNumberFormat="0" applyFill="0" applyBorder="0" applyProtection="0">
      <alignment horizontal="left" vertical="top" wrapText="1"/>
    </xf>
    <xf numFmtId="14" fontId="5" fillId="0" borderId="0" applyFont="0" applyFill="0" applyBorder="0">
      <alignment horizontal="left" vertical="top"/>
    </xf>
    <xf numFmtId="0" fontId="5" fillId="0" borderId="0" applyNumberFormat="0" applyFont="0" applyFill="0" applyBorder="0">
      <alignment horizontal="center" vertical="center"/>
    </xf>
    <xf numFmtId="14" fontId="5" fillId="0" borderId="0" applyFont="0" applyFill="0" applyBorder="0">
      <alignment horizontal="left" vertical="center"/>
    </xf>
    <xf numFmtId="0" fontId="5" fillId="0" borderId="1" applyNumberFormat="0" applyFill="0" applyAlignment="0" applyProtection="0">
      <alignment vertical="center"/>
    </xf>
    <xf numFmtId="0" fontId="5" fillId="0" borderId="2" applyNumberFormat="0" applyFont="0" applyFill="0" applyAlignment="0">
      <alignment horizontal="left" vertical="center"/>
    </xf>
    <xf numFmtId="164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7" applyNumberFormat="0" applyAlignment="0" applyProtection="0"/>
    <xf numFmtId="0" fontId="14" fillId="7" borderId="8" applyNumberFormat="0" applyAlignment="0" applyProtection="0"/>
    <xf numFmtId="0" fontId="15" fillId="0" borderId="9" applyNumberFormat="0" applyFill="0" applyAlignment="0" applyProtection="0"/>
    <xf numFmtId="0" fontId="16" fillId="8" borderId="10" applyNumberFormat="0" applyAlignment="0" applyProtection="0"/>
    <xf numFmtId="0" fontId="17" fillId="0" borderId="0" applyNumberFormat="0" applyFill="0" applyBorder="0" applyAlignment="0" applyProtection="0"/>
    <xf numFmtId="0" fontId="5" fillId="9" borderId="11" applyNumberFormat="0" applyFont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4" fillId="0" borderId="4" xfId="11">
      <alignment vertical="top" wrapText="1"/>
    </xf>
    <xf numFmtId="0" fontId="8" fillId="0" borderId="0" xfId="12">
      <alignment horizontal="left" vertical="center"/>
    </xf>
    <xf numFmtId="0" fontId="4" fillId="0" borderId="0" xfId="13">
      <alignment horizontal="left" vertical="top" wrapText="1"/>
    </xf>
    <xf numFmtId="165" fontId="4" fillId="0" borderId="0" xfId="2" applyFont="1">
      <alignment horizontal="left" vertical="top" wrapText="1"/>
    </xf>
    <xf numFmtId="0" fontId="6" fillId="2" borderId="0" xfId="15">
      <alignment horizontal="lef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horizontal="left" vertical="center" wrapText="1" indent="1"/>
    </xf>
    <xf numFmtId="7" fontId="0" fillId="0" borderId="0" xfId="8" applyFont="1">
      <alignment horizontal="right" vertical="center" indent="1"/>
    </xf>
    <xf numFmtId="1" fontId="0" fillId="0" borderId="0" xfId="7" applyFont="1">
      <alignment horizontal="center" vertical="center"/>
    </xf>
    <xf numFmtId="0" fontId="0" fillId="0" borderId="0" xfId="18" applyFont="1" applyFill="1" applyBorder="1">
      <alignment horizontal="center" vertical="center"/>
    </xf>
    <xf numFmtId="14" fontId="4" fillId="0" borderId="2" xfId="17" applyFont="1" applyBorder="1">
      <alignment horizontal="left" vertical="top"/>
    </xf>
    <xf numFmtId="0" fontId="8" fillId="0" borderId="0" xfId="12" applyAlignment="1">
      <alignment vertical="center"/>
    </xf>
    <xf numFmtId="0" fontId="4" fillId="0" borderId="5" xfId="4">
      <alignment horizontal="left" vertical="top" wrapText="1"/>
    </xf>
    <xf numFmtId="14" fontId="7" fillId="0" borderId="3" xfId="17" applyFont="1" applyBorder="1">
      <alignment horizontal="left" vertical="top"/>
    </xf>
    <xf numFmtId="0" fontId="5" fillId="0" borderId="1" xfId="20" applyAlignment="1">
      <alignment horizontal="left" vertical="center" wrapText="1" indent="1"/>
    </xf>
    <xf numFmtId="1" fontId="0" fillId="0" borderId="0" xfId="7" applyFont="1" applyFill="1" applyBorder="1">
      <alignment horizontal="center" vertical="center"/>
    </xf>
    <xf numFmtId="7" fontId="0" fillId="0" borderId="0" xfId="8" applyFont="1" applyFill="1" applyBorder="1">
      <alignment horizontal="right" vertical="center" inden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" xfId="21" applyFont="1" applyAlignment="1">
      <alignment horizontal="left" vertical="center" wrapText="1" indent="1"/>
    </xf>
    <xf numFmtId="0" fontId="0" fillId="0" borderId="2" xfId="0" applyFont="1" applyFill="1" applyBorder="1" applyAlignment="1" applyProtection="1">
      <alignment horizontal="left" vertical="center" wrapText="1" indent="1"/>
    </xf>
    <xf numFmtId="14" fontId="6" fillId="2" borderId="0" xfId="19" applyFont="1" applyFill="1">
      <alignment horizontal="left" vertical="center"/>
    </xf>
    <xf numFmtId="10" fontId="9" fillId="3" borderId="2" xfId="10" applyBorder="1">
      <alignment horizontal="right" vertical="center" indent="1"/>
    </xf>
    <xf numFmtId="7" fontId="9" fillId="3" borderId="2" xfId="9" applyBorder="1">
      <alignment horizontal="right" vertical="center" indent="1"/>
    </xf>
    <xf numFmtId="7" fontId="9" fillId="3" borderId="1" xfId="9" applyBorder="1">
      <alignment horizontal="right" vertical="center" indent="1"/>
    </xf>
    <xf numFmtId="165" fontId="4" fillId="0" borderId="4" xfId="2" applyFont="1" applyBorder="1">
      <alignment horizontal="left" vertical="top" wrapText="1"/>
    </xf>
    <xf numFmtId="7" fontId="5" fillId="0" borderId="0" xfId="0" applyNumberFormat="1" applyFont="1" applyFill="1" applyBorder="1" applyAlignment="1">
      <alignment horizontal="right" vertical="center" indent="1"/>
    </xf>
    <xf numFmtId="0" fontId="0" fillId="0" borderId="0" xfId="0">
      <alignment horizontal="left" vertical="center" wrapText="1" indent="1"/>
    </xf>
    <xf numFmtId="0" fontId="7" fillId="0" borderId="0" xfId="3" applyBorder="1">
      <alignment horizontal="left" vertical="center" indent="1"/>
    </xf>
    <xf numFmtId="0" fontId="4" fillId="0" borderId="5" xfId="4">
      <alignment horizontal="left" vertical="top" wrapText="1"/>
    </xf>
    <xf numFmtId="0" fontId="5" fillId="0" borderId="0" xfId="16">
      <alignment horizontal="left" vertical="top" wrapText="1"/>
    </xf>
    <xf numFmtId="0" fontId="4" fillId="0" borderId="4" xfId="11">
      <alignment vertical="top" wrapText="1"/>
    </xf>
    <xf numFmtId="0" fontId="4" fillId="0" borderId="6" xfId="11" applyBorder="1">
      <alignment vertical="top" wrapText="1"/>
    </xf>
    <xf numFmtId="0" fontId="3" fillId="0" borderId="2" xfId="1" applyBorder="1" applyAlignment="1"/>
  </cellXfs>
  <cellStyles count="56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orde inferior" xfId="21" xr:uid="{00000000-0005-0000-0000-000000000000}"/>
    <cellStyle name="Bueno" xfId="23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1" builtinId="16" customBuiltin="1"/>
    <cellStyle name="Encabezado 4" xfId="14" builtinId="19" customBuiltin="1"/>
    <cellStyle name="Encabezados de tabla centrados" xfId="18" xr:uid="{00000000-0005-0000-0000-000001000000}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15" builtinId="20" customBuiltin="1"/>
    <cellStyle name="Fecha" xfId="17" xr:uid="{00000000-0005-0000-0000-000005000000}"/>
    <cellStyle name="Fecha de vencimiento" xfId="19" xr:uid="{00000000-0005-0000-0000-000006000000}"/>
    <cellStyle name="Firma" xfId="4" xr:uid="{00000000-0005-0000-0000-000013000000}"/>
    <cellStyle name="Firma aquí" xfId="3" xr:uid="{00000000-0005-0000-0000-000012000000}"/>
    <cellStyle name="Hipervínculo" xfId="5" builtinId="8" customBuiltin="1"/>
    <cellStyle name="Hipervínculo visitado" xfId="6" builtinId="9" customBuiltin="1"/>
    <cellStyle name="Incorrecto" xfId="24" builtinId="27" customBuiltin="1"/>
    <cellStyle name="Millares" xfId="7" builtinId="3" customBuiltin="1"/>
    <cellStyle name="Millares [0]" xfId="22" builtinId="6" customBuiltin="1"/>
    <cellStyle name="Moneda" xfId="8" builtinId="4" customBuiltin="1"/>
    <cellStyle name="Moneda [0]" xfId="9" builtinId="7" customBuiltin="1"/>
    <cellStyle name="Neutral" xfId="25" builtinId="28" customBuiltin="1"/>
    <cellStyle name="Normal" xfId="0" builtinId="0" customBuiltin="1"/>
    <cellStyle name="Notas" xfId="31" builtinId="10" customBuiltin="1"/>
    <cellStyle name="Porcentaje" xfId="10" builtinId="5" customBuiltin="1"/>
    <cellStyle name="Salida" xfId="26" builtinId="21" customBuiltin="1"/>
    <cellStyle name="Teléfono" xfId="2" xr:uid="{00000000-0005-0000-0000-000011000000}"/>
    <cellStyle name="Texto de advertencia" xfId="30" builtinId="11" customBuiltin="1"/>
    <cellStyle name="Texto explicativo" xfId="16" builtinId="53" customBuiltin="1"/>
    <cellStyle name="Título" xfId="1" builtinId="15" customBuiltin="1"/>
    <cellStyle name="Título 2" xfId="12" builtinId="17" customBuiltin="1"/>
    <cellStyle name="Título 3" xfId="13" builtinId="18" customBuiltin="1"/>
    <cellStyle name="Total" xfId="20" builtinId="25" customBuiltin="1"/>
  </cellStyles>
  <dxfs count="13"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 patternType="lightUp">
          <fgColor theme="3" tint="0.89996032593768116"/>
        </patternFill>
      </fill>
    </dxf>
    <dxf>
      <font>
        <b/>
        <i val="0"/>
      </font>
    </dxf>
    <dxf>
      <font>
        <b val="0"/>
        <i val="0"/>
      </font>
      <fill>
        <patternFill patternType="solid">
          <fgColor theme="0"/>
        </patternFill>
      </fill>
      <border>
        <left/>
        <right/>
        <bottom/>
        <vertical/>
        <horizontal/>
      </border>
    </dxf>
    <dxf>
      <font>
        <b val="0"/>
        <i val="0"/>
        <color theme="4" tint="-0.24994659260841701"/>
      </font>
      <border>
        <left style="thin">
          <color theme="3" tint="0.749961851863155"/>
        </left>
        <right style="thin">
          <color theme="3" tint="0.749961851863155"/>
        </right>
        <top style="thick">
          <color theme="3" tint="0.749961851863155"/>
        </top>
        <bottom style="thin">
          <color theme="3" tint="0.749961851863155"/>
        </bottom>
      </border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numFmt numFmtId="11" formatCode="&quot;$&quot;#,##0.00;\-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 style="thin">
          <color theme="3" tint="0.74996185186315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</dxfs>
  <tableStyles count="1" defaultTableStyle="Propuesta de construcción" defaultPivotStyle="PivotStyleLight7">
    <tableStyle name="Propuesta de construcción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475318</xdr:rowOff>
    </xdr:from>
    <xdr:to>
      <xdr:col>1</xdr:col>
      <xdr:colOff>1990726</xdr:colOff>
      <xdr:row>2</xdr:row>
      <xdr:rowOff>59293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073DEF0-1C68-4D46-A18A-0F545408F2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475318"/>
          <a:ext cx="1362076" cy="698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lementosDeLínea" displayName="ElementosDeLínea" ref="D4:G31" totalsRowCount="1">
  <autoFilter ref="D4:G30" xr:uid="{00000000-0009-0000-0100-000002000000}"/>
  <tableColumns count="4">
    <tableColumn id="1" xr3:uid="{00000000-0010-0000-0000-000001000000}" name="CANTIDAD" totalsRowDxfId="10" dataCellStyle="Millares"/>
    <tableColumn id="2" xr3:uid="{00000000-0010-0000-0000-000002000000}" name="DESCRIPCIÓN" totalsRowDxfId="9"/>
    <tableColumn id="3" xr3:uid="{00000000-0010-0000-0000-000003000000}" name="PRECIO POR UNIDAD" totalsRowLabel="SUBTOTAL" totalsRowDxfId="8" dataCellStyle="Moneda"/>
    <tableColumn id="4" xr3:uid="{00000000-0010-0000-0000-000004000000}" name="IMPORTE" totalsRowFunction="sum" totalsRowDxfId="7" dataCellStyle="Moneda">
      <calculatedColumnFormula>IFERROR(ElementosDeLínea[[#This Row],[CANTIDAD]]*ElementosDeLínea[[#This Row],[PRECIO POR UNIDAD]], "")</calculatedColumnFormula>
    </tableColumn>
  </tableColumns>
  <tableStyleInfo name="Propuesta de construcción" showFirstColumn="1" showLastColumn="1" showRowStripes="1" showColumnStripes="0"/>
  <extLst>
    <ext xmlns:x14="http://schemas.microsoft.com/office/spreadsheetml/2009/9/main" uri="{504A1905-F514-4f6f-8877-14C23A59335A}">
      <x14:table altTextSummary="Escribe la cantidad, la descripción y el precio por unidad en esta tabla. El importe se calcula automáticamente."/>
    </ext>
  </extLst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G39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style="1" customWidth="1"/>
    <col min="2" max="2" width="34.25" bestFit="1" customWidth="1"/>
    <col min="3" max="3" width="2.625" customWidth="1"/>
    <col min="4" max="4" width="21" customWidth="1"/>
    <col min="5" max="5" width="50.875" customWidth="1"/>
    <col min="6" max="6" width="31.5" customWidth="1"/>
    <col min="7" max="7" width="15.375" customWidth="1"/>
    <col min="8" max="8" width="2.625" customWidth="1"/>
  </cols>
  <sheetData>
    <row r="1" spans="2:7" ht="57.75" customHeight="1" x14ac:dyDescent="0.4">
      <c r="B1" s="28"/>
      <c r="D1" s="34" t="s">
        <v>24</v>
      </c>
      <c r="E1" s="34"/>
      <c r="F1" s="34"/>
      <c r="G1" s="34"/>
    </row>
    <row r="2" spans="2:7" ht="30" customHeight="1" x14ac:dyDescent="0.2">
      <c r="B2" s="28"/>
      <c r="D2" s="2" t="s">
        <v>25</v>
      </c>
      <c r="E2" s="33" t="s">
        <v>32</v>
      </c>
      <c r="F2" s="33"/>
      <c r="G2" s="33"/>
    </row>
    <row r="3" spans="2:7" ht="46.5" customHeight="1" x14ac:dyDescent="0.2">
      <c r="B3" s="28"/>
      <c r="D3" s="26" t="s">
        <v>26</v>
      </c>
      <c r="E3" s="32" t="s">
        <v>33</v>
      </c>
      <c r="F3" s="32"/>
      <c r="G3" s="32"/>
    </row>
    <row r="4" spans="2:7" ht="30" customHeight="1" x14ac:dyDescent="0.2">
      <c r="B4" s="28"/>
      <c r="D4" s="11" t="s">
        <v>27</v>
      </c>
      <c r="E4" s="7" t="s">
        <v>34</v>
      </c>
      <c r="F4" s="11" t="s">
        <v>42</v>
      </c>
      <c r="G4" s="11" t="s">
        <v>48</v>
      </c>
    </row>
    <row r="5" spans="2:7" ht="30" customHeight="1" x14ac:dyDescent="0.2">
      <c r="B5" s="3" t="s">
        <v>0</v>
      </c>
      <c r="D5" s="10">
        <v>10</v>
      </c>
      <c r="E5" s="8" t="s">
        <v>35</v>
      </c>
      <c r="F5" s="9">
        <v>165</v>
      </c>
      <c r="G5" s="9">
        <f>IFERROR(ElementosDeLínea[[#This Row],[CANTIDAD]]*ElementosDeLínea[[#This Row],[PRECIO POR UNIDAD]], "")</f>
        <v>1650</v>
      </c>
    </row>
    <row r="6" spans="2:7" ht="30" customHeight="1" x14ac:dyDescent="0.2">
      <c r="B6" s="4" t="s">
        <v>1</v>
      </c>
      <c r="D6" s="10">
        <v>21</v>
      </c>
      <c r="E6" s="8" t="s">
        <v>36</v>
      </c>
      <c r="F6" s="9">
        <v>40</v>
      </c>
      <c r="G6" s="9">
        <f>IFERROR(ElementosDeLínea[[#This Row],[CANTIDAD]]*ElementosDeLínea[[#This Row],[PRECIO POR UNIDAD]], "")</f>
        <v>840</v>
      </c>
    </row>
    <row r="7" spans="2:7" ht="30" customHeight="1" x14ac:dyDescent="0.2">
      <c r="B7" s="3" t="s">
        <v>2</v>
      </c>
      <c r="D7" s="10">
        <v>5</v>
      </c>
      <c r="E7" s="8" t="s">
        <v>37</v>
      </c>
      <c r="F7" s="9">
        <v>10.5</v>
      </c>
      <c r="G7" s="9">
        <f>IFERROR(ElementosDeLínea[[#This Row],[CANTIDAD]]*ElementosDeLínea[[#This Row],[PRECIO POR UNIDAD]], "")</f>
        <v>52.5</v>
      </c>
    </row>
    <row r="8" spans="2:7" ht="30" customHeight="1" x14ac:dyDescent="0.2">
      <c r="B8" s="4" t="s">
        <v>3</v>
      </c>
      <c r="D8" s="10">
        <v>164</v>
      </c>
      <c r="E8" s="8" t="s">
        <v>38</v>
      </c>
      <c r="F8" s="9">
        <v>2.75</v>
      </c>
      <c r="G8" s="9">
        <f>IFERROR(ElementosDeLínea[[#This Row],[CANTIDAD]]*ElementosDeLínea[[#This Row],[PRECIO POR UNIDAD]], "")</f>
        <v>451</v>
      </c>
    </row>
    <row r="9" spans="2:7" ht="30" customHeight="1" x14ac:dyDescent="0.2">
      <c r="B9" s="3" t="s">
        <v>4</v>
      </c>
      <c r="D9" s="10">
        <v>6</v>
      </c>
      <c r="E9" s="8" t="s">
        <v>39</v>
      </c>
      <c r="F9" s="9">
        <v>12</v>
      </c>
      <c r="G9" s="9">
        <f>IFERROR(ElementosDeLínea[[#This Row],[CANTIDAD]]*ElementosDeLínea[[#This Row],[PRECIO POR UNIDAD]], "")</f>
        <v>72</v>
      </c>
    </row>
    <row r="10" spans="2:7" ht="30" customHeight="1" x14ac:dyDescent="0.2">
      <c r="B10" s="12">
        <f ca="1">TODAY()</f>
        <v>43423</v>
      </c>
      <c r="D10" s="10">
        <v>18</v>
      </c>
      <c r="E10" s="8" t="s">
        <v>40</v>
      </c>
      <c r="F10" s="9">
        <v>5.5</v>
      </c>
      <c r="G10" s="9">
        <f>IFERROR(ElementosDeLínea[[#This Row],[CANTIDAD]]*ElementosDeLínea[[#This Row],[PRECIO POR UNIDAD]], "")</f>
        <v>99</v>
      </c>
    </row>
    <row r="11" spans="2:7" ht="30" customHeight="1" x14ac:dyDescent="0.2">
      <c r="B11" s="3" t="s">
        <v>5</v>
      </c>
      <c r="D11" s="10">
        <v>1</v>
      </c>
      <c r="E11" s="8" t="s">
        <v>41</v>
      </c>
      <c r="F11" s="9">
        <v>25</v>
      </c>
      <c r="G11" s="9">
        <f>IFERROR(ElementosDeLínea[[#This Row],[CANTIDAD]]*ElementosDeLínea[[#This Row],[PRECIO POR UNIDAD]], "")</f>
        <v>25</v>
      </c>
    </row>
    <row r="12" spans="2:7" ht="30" customHeight="1" x14ac:dyDescent="0.2">
      <c r="B12" s="4" t="s">
        <v>6</v>
      </c>
      <c r="D12" s="17"/>
      <c r="E12" s="8"/>
      <c r="F12" s="18"/>
      <c r="G12" s="9">
        <f>IFERROR(ElementosDeLínea[[#This Row],[CANTIDAD]]*ElementosDeLínea[[#This Row],[PRECIO POR UNIDAD]], "")</f>
        <v>0</v>
      </c>
    </row>
    <row r="13" spans="2:7" ht="30" customHeight="1" x14ac:dyDescent="0.2">
      <c r="B13" s="3" t="s">
        <v>7</v>
      </c>
      <c r="D13" s="17"/>
      <c r="E13" s="8"/>
      <c r="F13" s="18"/>
      <c r="G13" s="9">
        <f>IFERROR(ElementosDeLínea[[#This Row],[CANTIDAD]]*ElementosDeLínea[[#This Row],[PRECIO POR UNIDAD]], "")</f>
        <v>0</v>
      </c>
    </row>
    <row r="14" spans="2:7" ht="30" customHeight="1" x14ac:dyDescent="0.2">
      <c r="B14" s="4" t="s">
        <v>8</v>
      </c>
      <c r="D14" s="17"/>
      <c r="E14" s="8"/>
      <c r="F14" s="18"/>
      <c r="G14" s="9">
        <f>IFERROR(ElementosDeLínea[[#This Row],[CANTIDAD]]*ElementosDeLínea[[#This Row],[PRECIO POR UNIDAD]], "")</f>
        <v>0</v>
      </c>
    </row>
    <row r="15" spans="2:7" ht="30" customHeight="1" x14ac:dyDescent="0.2">
      <c r="B15" s="3" t="s">
        <v>9</v>
      </c>
      <c r="D15" s="17"/>
      <c r="E15" s="8"/>
      <c r="F15" s="18"/>
      <c r="G15" s="9">
        <f>IFERROR(ElementosDeLínea[[#This Row],[CANTIDAD]]*ElementosDeLínea[[#This Row],[PRECIO POR UNIDAD]], "")</f>
        <v>0</v>
      </c>
    </row>
    <row r="16" spans="2:7" ht="30" customHeight="1" x14ac:dyDescent="0.2">
      <c r="B16" s="5" t="s">
        <v>10</v>
      </c>
      <c r="D16" s="17"/>
      <c r="E16" s="8"/>
      <c r="F16" s="18"/>
      <c r="G16" s="9">
        <f>IFERROR(ElementosDeLínea[[#This Row],[CANTIDAD]]*ElementosDeLínea[[#This Row],[PRECIO POR UNIDAD]], "")</f>
        <v>0</v>
      </c>
    </row>
    <row r="17" spans="2:7" ht="30" customHeight="1" x14ac:dyDescent="0.2">
      <c r="B17" s="3" t="s">
        <v>11</v>
      </c>
      <c r="D17" s="17"/>
      <c r="E17" s="8"/>
      <c r="F17" s="18"/>
      <c r="G17" s="9">
        <f>IFERROR(ElementosDeLínea[[#This Row],[CANTIDAD]]*ElementosDeLínea[[#This Row],[PRECIO POR UNIDAD]], "")</f>
        <v>0</v>
      </c>
    </row>
    <row r="18" spans="2:7" ht="30" customHeight="1" x14ac:dyDescent="0.2">
      <c r="B18" s="4" t="s">
        <v>12</v>
      </c>
      <c r="D18" s="17"/>
      <c r="E18" s="8"/>
      <c r="F18" s="18"/>
      <c r="G18" s="9">
        <f>IFERROR(ElementosDeLínea[[#This Row],[CANTIDAD]]*ElementosDeLínea[[#This Row],[PRECIO POR UNIDAD]], "")</f>
        <v>0</v>
      </c>
    </row>
    <row r="19" spans="2:7" ht="30" customHeight="1" x14ac:dyDescent="0.2">
      <c r="B19" s="3" t="s">
        <v>13</v>
      </c>
      <c r="D19" s="17"/>
      <c r="E19" s="8"/>
      <c r="F19" s="18"/>
      <c r="G19" s="9">
        <f>IFERROR(ElementosDeLínea[[#This Row],[CANTIDAD]]*ElementosDeLínea[[#This Row],[PRECIO POR UNIDAD]], "")</f>
        <v>0</v>
      </c>
    </row>
    <row r="20" spans="2:7" ht="30" customHeight="1" x14ac:dyDescent="0.2">
      <c r="B20" s="4" t="s">
        <v>14</v>
      </c>
      <c r="D20" s="17"/>
      <c r="E20" s="8"/>
      <c r="F20" s="18"/>
      <c r="G20" s="9">
        <f>IFERROR(ElementosDeLínea[[#This Row],[CANTIDAD]]*ElementosDeLínea[[#This Row],[PRECIO POR UNIDAD]], "")</f>
        <v>0</v>
      </c>
    </row>
    <row r="21" spans="2:7" ht="30" customHeight="1" x14ac:dyDescent="0.2">
      <c r="B21" s="3" t="s">
        <v>15</v>
      </c>
      <c r="D21" s="17"/>
      <c r="E21" s="8"/>
      <c r="F21" s="18"/>
      <c r="G21" s="9">
        <f>IFERROR(ElementosDeLínea[[#This Row],[CANTIDAD]]*ElementosDeLínea[[#This Row],[PRECIO POR UNIDAD]], "")</f>
        <v>0</v>
      </c>
    </row>
    <row r="22" spans="2:7" ht="30" customHeight="1" x14ac:dyDescent="0.2">
      <c r="B22" s="4" t="s">
        <v>16</v>
      </c>
      <c r="D22" s="17"/>
      <c r="E22" s="8"/>
      <c r="F22" s="18"/>
      <c r="G22" s="9">
        <f>IFERROR(ElementosDeLínea[[#This Row],[CANTIDAD]]*ElementosDeLínea[[#This Row],[PRECIO POR UNIDAD]], "")</f>
        <v>0</v>
      </c>
    </row>
    <row r="23" spans="2:7" ht="30" customHeight="1" x14ac:dyDescent="0.2">
      <c r="B23" s="3" t="s">
        <v>17</v>
      </c>
      <c r="D23" s="17"/>
      <c r="E23" s="8"/>
      <c r="F23" s="18"/>
      <c r="G23" s="9">
        <f>IFERROR(ElementosDeLínea[[#This Row],[CANTIDAD]]*ElementosDeLínea[[#This Row],[PRECIO POR UNIDAD]], "")</f>
        <v>0</v>
      </c>
    </row>
    <row r="24" spans="2:7" ht="30" customHeight="1" x14ac:dyDescent="0.2">
      <c r="B24" s="4" t="s">
        <v>18</v>
      </c>
      <c r="D24" s="17"/>
      <c r="E24" s="8"/>
      <c r="F24" s="18"/>
      <c r="G24" s="9">
        <f>IFERROR(ElementosDeLínea[[#This Row],[CANTIDAD]]*ElementosDeLínea[[#This Row],[PRECIO POR UNIDAD]], "")</f>
        <v>0</v>
      </c>
    </row>
    <row r="25" spans="2:7" ht="30" customHeight="1" x14ac:dyDescent="0.2">
      <c r="B25" s="3" t="s">
        <v>19</v>
      </c>
      <c r="D25" s="17"/>
      <c r="E25" s="8"/>
      <c r="F25" s="18"/>
      <c r="G25" s="9">
        <f>IFERROR(ElementosDeLínea[[#This Row],[CANTIDAD]]*ElementosDeLínea[[#This Row],[PRECIO POR UNIDAD]], "")</f>
        <v>0</v>
      </c>
    </row>
    <row r="26" spans="2:7" ht="30" customHeight="1" x14ac:dyDescent="0.2">
      <c r="B26" s="6" t="s">
        <v>20</v>
      </c>
      <c r="D26" s="17"/>
      <c r="E26" s="8"/>
      <c r="F26" s="18"/>
      <c r="G26" s="9">
        <f>IFERROR(ElementosDeLínea[[#This Row],[CANTIDAD]]*ElementosDeLínea[[#This Row],[PRECIO POR UNIDAD]], "")</f>
        <v>0</v>
      </c>
    </row>
    <row r="27" spans="2:7" ht="30" customHeight="1" x14ac:dyDescent="0.2">
      <c r="B27" s="3" t="s">
        <v>21</v>
      </c>
      <c r="D27" s="17"/>
      <c r="E27" s="8"/>
      <c r="F27" s="18"/>
      <c r="G27" s="9">
        <f>IFERROR(ElementosDeLínea[[#This Row],[CANTIDAD]]*ElementosDeLínea[[#This Row],[PRECIO POR UNIDAD]], "")</f>
        <v>0</v>
      </c>
    </row>
    <row r="28" spans="2:7" ht="30" customHeight="1" x14ac:dyDescent="0.2">
      <c r="B28" s="6" t="s">
        <v>22</v>
      </c>
      <c r="D28" s="17"/>
      <c r="E28" s="8"/>
      <c r="F28" s="18"/>
      <c r="G28" s="9">
        <f>IFERROR(ElementosDeLínea[[#This Row],[CANTIDAD]]*ElementosDeLínea[[#This Row],[PRECIO POR UNIDAD]], "")</f>
        <v>0</v>
      </c>
    </row>
    <row r="29" spans="2:7" ht="30" customHeight="1" x14ac:dyDescent="0.2">
      <c r="B29" s="3" t="s">
        <v>23</v>
      </c>
      <c r="D29" s="17"/>
      <c r="E29" s="8"/>
      <c r="F29" s="18"/>
      <c r="G29" s="9">
        <f>IFERROR(ElementosDeLínea[[#This Row],[CANTIDAD]]*ElementosDeLínea[[#This Row],[PRECIO POR UNIDAD]], "")</f>
        <v>0</v>
      </c>
    </row>
    <row r="30" spans="2:7" ht="30" customHeight="1" x14ac:dyDescent="0.2">
      <c r="B30" s="22">
        <f ca="1">TODAY()+30</f>
        <v>43453</v>
      </c>
      <c r="D30" s="17"/>
      <c r="E30" s="8"/>
      <c r="F30" s="18"/>
      <c r="G30" s="9">
        <f>IFERROR(ElementosDeLínea[[#This Row],[CANTIDAD]]*ElementosDeLínea[[#This Row],[PRECIO POR UNIDAD]], "")</f>
        <v>0</v>
      </c>
    </row>
    <row r="31" spans="2:7" ht="30" customHeight="1" x14ac:dyDescent="0.2">
      <c r="D31" s="19"/>
      <c r="E31" s="8"/>
      <c r="F31" s="21" t="s">
        <v>43</v>
      </c>
      <c r="G31" s="27">
        <f>SUBTOTAL(109,ElementosDeLínea[IMPORTE])</f>
        <v>3189.5</v>
      </c>
    </row>
    <row r="32" spans="2:7" ht="30" customHeight="1" x14ac:dyDescent="0.2">
      <c r="D32" s="13" t="s">
        <v>28</v>
      </c>
      <c r="E32" s="13"/>
      <c r="F32" s="20" t="s">
        <v>44</v>
      </c>
      <c r="G32" s="23">
        <v>7.7499999999999999E-2</v>
      </c>
    </row>
    <row r="33" spans="4:7" ht="30" customHeight="1" x14ac:dyDescent="0.2">
      <c r="D33" s="31" t="s">
        <v>29</v>
      </c>
      <c r="E33" s="31"/>
      <c r="F33" s="20" t="s">
        <v>45</v>
      </c>
      <c r="G33" s="24">
        <f>IFERROR(Subtotal*TasaDeImpuestos, "")</f>
        <v>247.18625</v>
      </c>
    </row>
    <row r="34" spans="4:7" ht="30" customHeight="1" x14ac:dyDescent="0.2">
      <c r="D34" s="31"/>
      <c r="E34" s="31"/>
      <c r="F34" s="20" t="s">
        <v>46</v>
      </c>
      <c r="G34" s="24"/>
    </row>
    <row r="35" spans="4:7" ht="30" customHeight="1" thickBot="1" x14ac:dyDescent="0.25">
      <c r="D35" s="31"/>
      <c r="E35" s="31"/>
      <c r="F35" s="16" t="s">
        <v>47</v>
      </c>
      <c r="G35" s="25">
        <f>IFERROR(Subtotal+G33+Otro, "")</f>
        <v>3436.6862500000002</v>
      </c>
    </row>
    <row r="36" spans="4:7" ht="30" customHeight="1" thickTop="1" x14ac:dyDescent="0.2">
      <c r="D36" s="31"/>
      <c r="E36" s="31"/>
    </row>
    <row r="37" spans="4:7" ht="30" customHeight="1" x14ac:dyDescent="0.2">
      <c r="D37" s="29" t="s">
        <v>30</v>
      </c>
      <c r="E37" s="29"/>
      <c r="F37" s="29"/>
      <c r="G37" s="29"/>
    </row>
    <row r="38" spans="4:7" ht="30" customHeight="1" x14ac:dyDescent="0.2">
      <c r="D38" s="28"/>
      <c r="E38" s="28"/>
      <c r="F38" s="28"/>
      <c r="G38" s="15"/>
    </row>
    <row r="39" spans="4:7" ht="30" customHeight="1" x14ac:dyDescent="0.2">
      <c r="D39" s="30" t="s">
        <v>31</v>
      </c>
      <c r="E39" s="30"/>
      <c r="F39" s="30"/>
      <c r="G39" s="14" t="s">
        <v>49</v>
      </c>
    </row>
  </sheetData>
  <mergeCells count="8">
    <mergeCell ref="B1:B4"/>
    <mergeCell ref="D37:G37"/>
    <mergeCell ref="D38:F38"/>
    <mergeCell ref="D39:F39"/>
    <mergeCell ref="D33:E36"/>
    <mergeCell ref="E3:G3"/>
    <mergeCell ref="E2:G2"/>
    <mergeCell ref="D1:G1"/>
  </mergeCells>
  <dataValidations count="40">
    <dataValidation allowBlank="1" showInputMessage="1" showErrorMessage="1" prompt="Crea una propuesta de construcción en esta hoja. Escribe los detalles de construcción en la tabla Elementos de línea a partir de la celda D4. Agrega el logotipo de la compañía en la celda B1. El total a pagar se calcula automáticamente." sqref="A1" xr:uid="{00000000-0002-0000-0000-000000000000}"/>
    <dataValidation allowBlank="1" showInputMessage="1" showErrorMessage="1" prompt="El título de esta hoja de cálculo se encuentra en esta celda. Escribe el nombre y la dirección de la compañía en las celdas de abajo." sqref="D1" xr:uid="{00000000-0002-0000-0000-000001000000}"/>
    <dataValidation allowBlank="1" showInputMessage="1" showErrorMessage="1" prompt="Escribe el nombre del cliente en la celda de abajo." sqref="B5" xr:uid="{00000000-0002-0000-0000-000002000000}"/>
    <dataValidation allowBlank="1" showInputMessage="1" showErrorMessage="1" prompt="Escribe el número estimado en la celda de abajo." sqref="B7" xr:uid="{00000000-0002-0000-0000-000003000000}"/>
    <dataValidation allowBlank="1" showInputMessage="1" showErrorMessage="1" prompt="Escribe el número estimado en esta celda." sqref="B8" xr:uid="{00000000-0002-0000-0000-000004000000}"/>
    <dataValidation allowBlank="1" showInputMessage="1" showErrorMessage="1" prompt="Escribe la fecha en la celda de abajo." sqref="B9" xr:uid="{00000000-0002-0000-0000-000005000000}"/>
    <dataValidation allowBlank="1" showInputMessage="1" showErrorMessage="1" prompt="Escribe la fecha en esta celda." sqref="B10" xr:uid="{00000000-0002-0000-0000-000006000000}"/>
    <dataValidation allowBlank="1" showInputMessage="1" showErrorMessage="1" prompt="Escribe la dirección del cliente en la celda de abajo." sqref="B11" xr:uid="{00000000-0002-0000-0000-000007000000}"/>
    <dataValidation allowBlank="1" showInputMessage="1" showErrorMessage="1" prompt="Escribe la ciudad, el estado y el código postal del cliente en la celda de abajo." sqref="B13" xr:uid="{00000000-0002-0000-0000-000008000000}"/>
    <dataValidation allowBlank="1" showInputMessage="1" showErrorMessage="1" prompt="Escribe el número de teléfono del cliente en la celda de abajo." sqref="B15" xr:uid="{00000000-0002-0000-0000-000009000000}"/>
    <dataValidation allowBlank="1" showInputMessage="1" showErrorMessage="1" prompt="Escribe la dirección de correo del cliente en la celda de abajo." sqref="B17" xr:uid="{00000000-0002-0000-0000-00000A000000}"/>
    <dataValidation allowBlank="1" showInputMessage="1" showErrorMessage="1" prompt="Escribe el nombre del vendedor en la celda de abajo." sqref="B19" xr:uid="{00000000-0002-0000-0000-00000B000000}"/>
    <dataValidation allowBlank="1" showInputMessage="1" showErrorMessage="1" prompt="Escribe el proyecto en la celda de abajo." sqref="B21" xr:uid="{00000000-0002-0000-0000-00000C000000}"/>
    <dataValidation allowBlank="1" showInputMessage="1" showErrorMessage="1" prompt="Escribe el nombre de la persona que prepara en la celda de abajo." sqref="B23" xr:uid="{00000000-0002-0000-0000-00000D000000}"/>
    <dataValidation allowBlank="1" showInputMessage="1" showErrorMessage="1" prompt="Escribe el nombre de la persona a la que debe dirigirse la propuesta en la celda de abajo." sqref="B25" xr:uid="{00000000-0002-0000-0000-00000E000000}"/>
    <dataValidation allowBlank="1" showInputMessage="1" showErrorMessage="1" prompt="Escribe el nombre de la persona a la que debe dirigirse la propuesta en esta celda." sqref="B26" xr:uid="{00000000-0002-0000-0000-00000F000000}"/>
    <dataValidation allowBlank="1" showInputMessage="1" showErrorMessage="1" prompt="Escribe las condiciones de pago en la celda de abajo." sqref="B27" xr:uid="{00000000-0002-0000-0000-000010000000}"/>
    <dataValidation allowBlank="1" showInputMessage="1" showErrorMessage="1" prompt="Escribe las condiciones de pago en esta celda." sqref="B28" xr:uid="{00000000-0002-0000-0000-000011000000}"/>
    <dataValidation allowBlank="1" showInputMessage="1" showErrorMessage="1" prompt="Escribe la fecha de vencimiento en la celda de abajo." sqref="B29" xr:uid="{00000000-0002-0000-0000-000012000000}"/>
    <dataValidation allowBlank="1" showInputMessage="1" showErrorMessage="1" prompt="Escribe la fecha de vencimiento en esta celda." sqref="B30" xr:uid="{00000000-0002-0000-0000-000013000000}"/>
    <dataValidation allowBlank="1" showInputMessage="1" showErrorMessage="1" prompt="Escribe la cantidad en la columna con este encabezado. Usa los filtros de encabezado para buscar entradas específicas." sqref="D4" xr:uid="{00000000-0002-0000-0000-000014000000}"/>
    <dataValidation allowBlank="1" showInputMessage="1" showErrorMessage="1" prompt="Escribe la descripción en la columna con este encabezado." sqref="E4" xr:uid="{00000000-0002-0000-0000-000015000000}"/>
    <dataValidation allowBlank="1" showInputMessage="1" showErrorMessage="1" prompt="Escribe el precio unitario en la columna con este encabezado." sqref="F4" xr:uid="{00000000-0002-0000-0000-000016000000}"/>
    <dataValidation allowBlank="1" showInputMessage="1" showErrorMessage="1" prompt="El importe se calcula automáticamente en la columna con este encabezado y el subtotal se calcula automáticamente al final." sqref="G4" xr:uid="{00000000-0002-0000-0000-000017000000}"/>
    <dataValidation allowBlank="1" showInputMessage="1" showErrorMessage="1" prompt="Especifica las condiciones de la propuesta en la celda de abajo." sqref="D32" xr:uid="{00000000-0002-0000-0000-000018000000}"/>
    <dataValidation allowBlank="1" showInputMessage="1" showErrorMessage="1" prompt="Escribe el tipo impositivo en la celda derecha." sqref="F32" xr:uid="{00000000-0002-0000-0000-000019000000}"/>
    <dataValidation allowBlank="1" showInputMessage="1" showErrorMessage="1" prompt="Escriba el tipo impositivo en esta celda." sqref="G32" xr:uid="{00000000-0002-0000-0000-00001A000000}"/>
    <dataValidation allowBlank="1" showInputMessage="1" showErrorMessage="1" prompt="El importe del impuesto sobre las ventas se calcula automáticamente en la celda derecha." sqref="F33" xr:uid="{00000000-0002-0000-0000-00001B000000}"/>
    <dataValidation allowBlank="1" showInputMessage="1" showErrorMessage="1" prompt="El importe del impuesto sobre las ventas se calcula automáticamente en esta celda." sqref="G33" xr:uid="{00000000-0002-0000-0000-00001C000000}"/>
    <dataValidation allowBlank="1" showInputMessage="1" showErrorMessage="1" prompt="Escriba otro importe en la celda derecha." sqref="F34" xr:uid="{00000000-0002-0000-0000-00001D000000}"/>
    <dataValidation allowBlank="1" showInputMessage="1" showErrorMessage="1" prompt="Escribe el importe de Otro en esta celda." sqref="G34" xr:uid="{00000000-0002-0000-0000-00001E000000}"/>
    <dataValidation allowBlank="1" showInputMessage="1" showErrorMessage="1" prompt="El total adeudado se calcula automáticamente en la celda de la derecha." sqref="F35" xr:uid="{00000000-0002-0000-0000-00001F000000}"/>
    <dataValidation allowBlank="1" showInputMessage="1" showErrorMessage="1" prompt="El total adeudado se calcula automáticamente en esta celda." sqref="G35" xr:uid="{00000000-0002-0000-0000-000020000000}"/>
    <dataValidation allowBlank="1" showInputMessage="1" showErrorMessage="1" prompt="Escribe la fecha de firma en esta celda." sqref="G38" xr:uid="{00000000-0002-0000-0000-000021000000}"/>
    <dataValidation allowBlank="1" showInputMessage="1" showErrorMessage="1" prompt="Especifica las condiciones de la propuesta en esta celda." sqref="D33" xr:uid="{00000000-0002-0000-0000-000022000000}"/>
    <dataValidation allowBlank="1" showInputMessage="1" showErrorMessage="1" prompt="Escribe la firma de representante autorizado aquí abajo." sqref="D37:G37" xr:uid="{00000000-0002-0000-0000-000023000000}"/>
    <dataValidation allowBlank="1" showInputMessage="1" showErrorMessage="1" prompt="Escribe la firma del representante autorizado aquí y la fecha de firma en la celda derecha." sqref="D38:F38" xr:uid="{00000000-0002-0000-0000-000024000000}"/>
    <dataValidation allowBlank="1" showInputMessage="1" showErrorMessage="1" prompt="Agrega el logotipo de la compañía en esta celda y la información del cliente en las celdas de abajo." sqref="B1:B4" xr:uid="{00000000-0002-0000-0000-000025000000}"/>
    <dataValidation allowBlank="1" showInputMessage="1" showErrorMessage="1" prompt="Escribe el nombre de la compañía en esta celda." sqref="D2" xr:uid="{00000000-0002-0000-0000-000026000000}"/>
    <dataValidation allowBlank="1" showInputMessage="1" showErrorMessage="1" prompt="Escribe el número de teléfono de la compañía en esta celda." sqref="D3" xr:uid="{00000000-0002-0000-0000-000027000000}"/>
  </dataValidations>
  <printOptions horizontalCentered="1"/>
  <pageMargins left="0.25" right="0.25" top="0.25" bottom="0.25" header="0" footer="0.25"/>
  <pageSetup paperSize="9" fitToHeight="0" orientation="portrait" r:id="rId1"/>
  <headerFooter differentFirst="1">
    <oddFooter>Page &amp;P of &amp;N</oddFooter>
  </headerFooter>
  <ignoredErrors>
    <ignoredError sqref="G12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Propuesta</vt:lpstr>
      <vt:lpstr>Otro</vt:lpstr>
      <vt:lpstr>RegiónDeTítuloDeColumna1..B6.1</vt:lpstr>
      <vt:lpstr>RegiónDeTítuloDeColumna10..B24.1</vt:lpstr>
      <vt:lpstr>RegiónDeTítuloDeColumna11..B26.1</vt:lpstr>
      <vt:lpstr>RegiónDeTítuloDeColumna12..B28.1</vt:lpstr>
      <vt:lpstr>RegiónDeTítuloDeColumna13..B30.1</vt:lpstr>
      <vt:lpstr>RegiónDeTítuloDeColumna14..D33</vt:lpstr>
      <vt:lpstr>RegiónDeTítuloDeColumna2..B8.1</vt:lpstr>
      <vt:lpstr>RegiónDeTítuloDeColumna3..B10.1</vt:lpstr>
      <vt:lpstr>RegiónDeTítuloDeColumna4..B12.1</vt:lpstr>
      <vt:lpstr>RegiónDeTítuloDeColumna5..B14.1</vt:lpstr>
      <vt:lpstr>RegiónDeTítuloDeColumna6..B16.1</vt:lpstr>
      <vt:lpstr>RegiónDeTítuloDeColumna7..B18.1</vt:lpstr>
      <vt:lpstr>RegiónDeTítuloDeColumna8..B20.1</vt:lpstr>
      <vt:lpstr>RegiónDeTítuloDeColumna9..B22.1</vt:lpstr>
      <vt:lpstr>RegiónDeTítuloDeFila1..G35</vt:lpstr>
      <vt:lpstr>Subtotal</vt:lpstr>
      <vt:lpstr>TasaDeImpuestos</vt:lpstr>
      <vt:lpstr>TítuloColumna1</vt:lpstr>
      <vt:lpstr>Propuesta!Títulos_a_imprimir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2017-07-30T18:12:27Z</dcterms:created>
  <dcterms:modified xsi:type="dcterms:W3CDTF">2018-11-19T07:53:39Z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