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filterPrivacy="1"/>
  <bookViews>
    <workbookView xWindow="930" yWindow="45" windowWidth="12390" windowHeight="6675"/>
  </bookViews>
  <sheets>
    <sheet name="Resumen anual" sheetId="5" r:id="rId1"/>
    <sheet name="T 1" sheetId="1" r:id="rId2"/>
    <sheet name="T 2" sheetId="2" r:id="rId3"/>
    <sheet name="T 3" sheetId="3" r:id="rId4"/>
    <sheet name="T 4" sheetId="4" r:id="rId5"/>
  </sheets>
  <definedNames>
    <definedName name="arriba" localSheetId="0">'Resumen anual'!$B$12</definedName>
    <definedName name="Nombre_de_la_compañía">'Resumen anual'!$A$1</definedName>
    <definedName name="_xlnm.Print_Titles" localSheetId="0">'Resumen anual'!$A:$B,'Resumen anual'!$1:$5</definedName>
    <definedName name="_xlnm.Print_Titles" localSheetId="1">'T 1'!$A:$B,'T 1'!$5:$5</definedName>
    <definedName name="_xlnm.Print_Titles" localSheetId="2">'T 2'!$A:$B,'T 2'!$5:$5</definedName>
    <definedName name="_xlnm.Print_Titles" localSheetId="3">'T 3'!$A:$B,'T 3'!$5:$5</definedName>
    <definedName name="_xlnm.Print_Titles" localSheetId="4">'T 4'!$A:$B,'T 4'!$5:$5</definedName>
    <definedName name="Title4">TercerCuadrante[[#Headers],[Apellidos]]</definedName>
    <definedName name="Título1">Resumen[[#Headers],[Apellidos]]</definedName>
    <definedName name="Título2">PrimerCuadrante[[#Headers],[Apellidos]]</definedName>
    <definedName name="Título3">SegundoCuadrante[[#Headers],[Apellidos]]</definedName>
    <definedName name="Título5">CuartoCuadrante[[#Headers],[Apellidos]]</definedName>
  </definedNames>
  <calcPr calcId="171027"/>
</workbook>
</file>

<file path=xl/calcChain.xml><?xml version="1.0" encoding="utf-8"?>
<calcChain xmlns="http://schemas.openxmlformats.org/spreadsheetml/2006/main">
  <c r="E6" i="2" l="1"/>
  <c r="E7"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6" i="3"/>
  <c r="E7" i="3"/>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6" i="4"/>
  <c r="E7" i="4"/>
  <c r="E8" i="4"/>
  <c r="E9" i="4"/>
  <c r="E10" i="4"/>
  <c r="E11" i="4"/>
  <c r="E12" i="4"/>
  <c r="E13" i="4"/>
  <c r="E14" i="4"/>
  <c r="E15" i="4"/>
  <c r="E16" i="4"/>
  <c r="E17" i="4"/>
  <c r="E18" i="4"/>
  <c r="E19" i="4"/>
  <c r="E20" i="4"/>
  <c r="E21" i="4"/>
  <c r="E22" i="4"/>
  <c r="E23" i="4"/>
  <c r="E24" i="4"/>
  <c r="E25" i="4"/>
  <c r="E26" i="4"/>
  <c r="E27" i="4"/>
  <c r="E28" i="4"/>
  <c r="E29" i="4"/>
  <c r="E30" i="4"/>
  <c r="E31" i="4"/>
  <c r="E32" i="4"/>
  <c r="E33" i="4"/>
  <c r="E34" i="4"/>
  <c r="E35" i="4"/>
  <c r="E36" i="4"/>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6" i="5" l="1"/>
  <c r="E7" i="5"/>
  <c r="E8" i="5"/>
  <c r="E9" i="5"/>
  <c r="E10" i="5"/>
  <c r="E11" i="5"/>
  <c r="E12" i="5"/>
  <c r="E13" i="5"/>
  <c r="E14" i="5"/>
  <c r="E15" i="5"/>
  <c r="E16" i="5"/>
  <c r="E17" i="5"/>
  <c r="E18" i="5"/>
  <c r="E19" i="5"/>
  <c r="E20" i="5"/>
  <c r="E21" i="5"/>
  <c r="E22" i="5"/>
  <c r="E23" i="5"/>
  <c r="E24" i="5"/>
  <c r="E25" i="5"/>
  <c r="E26" i="5"/>
  <c r="E27" i="5"/>
  <c r="E28" i="5"/>
  <c r="E29" i="5"/>
  <c r="E30" i="5"/>
  <c r="E31" i="5"/>
  <c r="E32" i="5"/>
  <c r="E33" i="5"/>
  <c r="E34" i="5"/>
  <c r="E35" i="5"/>
  <c r="E36" i="5"/>
  <c r="B6" i="4" l="1"/>
  <c r="A6" i="4"/>
  <c r="B6" i="3"/>
  <c r="A6" i="3"/>
  <c r="B6" i="2"/>
  <c r="A6" i="2"/>
  <c r="B6" i="1"/>
  <c r="A6" i="1"/>
  <c r="A4" i="4"/>
  <c r="A4" i="3"/>
  <c r="A4" i="2"/>
  <c r="A4" i="1"/>
  <c r="A4" i="5"/>
  <c r="A1" i="1"/>
  <c r="A1" i="2"/>
  <c r="A1" i="3"/>
  <c r="A1" i="4"/>
  <c r="B7" i="1" l="1"/>
  <c r="B8" i="1"/>
  <c r="B9" i="1"/>
  <c r="B10" i="1"/>
  <c r="B11" i="1"/>
  <c r="B12" i="1"/>
  <c r="B13" i="1"/>
  <c r="B14" i="1"/>
  <c r="B15" i="1"/>
  <c r="B16" i="1"/>
  <c r="B17" i="1"/>
  <c r="B18" i="1"/>
  <c r="B19" i="1"/>
  <c r="B20" i="1"/>
  <c r="B21" i="1"/>
  <c r="B22" i="1"/>
  <c r="B23" i="1"/>
  <c r="B24" i="1"/>
  <c r="B25" i="1"/>
  <c r="B26" i="1"/>
  <c r="B27" i="1"/>
  <c r="B28" i="1"/>
  <c r="B29" i="1"/>
  <c r="B30" i="1"/>
  <c r="B31" i="1"/>
  <c r="B32" i="1"/>
  <c r="B33" i="1"/>
  <c r="B34" i="1"/>
  <c r="B35" i="1"/>
  <c r="B3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C6" i="4" l="1"/>
  <c r="C7" i="4"/>
  <c r="C8" i="4"/>
  <c r="C9" i="4"/>
  <c r="C10" i="4"/>
  <c r="C11" i="4"/>
  <c r="C12" i="4"/>
  <c r="C13" i="4"/>
  <c r="C14" i="4"/>
  <c r="C15" i="4"/>
  <c r="C16" i="4"/>
  <c r="C17" i="4"/>
  <c r="C18" i="4"/>
  <c r="C19" i="4"/>
  <c r="C20" i="4"/>
  <c r="C21" i="4"/>
  <c r="C22" i="4"/>
  <c r="C23" i="4"/>
  <c r="C24" i="4"/>
  <c r="C25" i="4"/>
  <c r="C26" i="4"/>
  <c r="C27" i="4"/>
  <c r="C28" i="4"/>
  <c r="C29" i="4"/>
  <c r="C30" i="4"/>
  <c r="C31" i="4"/>
  <c r="C32" i="4"/>
  <c r="C33" i="4"/>
  <c r="C34" i="4"/>
  <c r="C35" i="4"/>
  <c r="C36" i="4"/>
  <c r="D6" i="1"/>
  <c r="D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C6" i="1"/>
  <c r="C7" i="1"/>
  <c r="C8"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D7" i="4" l="1"/>
  <c r="D8" i="4"/>
  <c r="D9" i="4"/>
  <c r="D10" i="4"/>
  <c r="D11" i="4"/>
  <c r="D12" i="4"/>
  <c r="D13" i="4"/>
  <c r="D14" i="4"/>
  <c r="D15" i="4"/>
  <c r="D16" i="4"/>
  <c r="D17" i="4"/>
  <c r="D18" i="4"/>
  <c r="D19" i="4"/>
  <c r="D20" i="4"/>
  <c r="D21" i="4"/>
  <c r="D22" i="4"/>
  <c r="D23" i="4"/>
  <c r="D24" i="4"/>
  <c r="D25" i="4"/>
  <c r="D26" i="4"/>
  <c r="D27" i="4"/>
  <c r="D28" i="4"/>
  <c r="D29" i="4"/>
  <c r="D30" i="4"/>
  <c r="D31" i="4"/>
  <c r="D32" i="4"/>
  <c r="D33" i="4"/>
  <c r="D34" i="4"/>
  <c r="D35" i="4"/>
  <c r="D36" i="4"/>
  <c r="D6" i="4"/>
  <c r="C7" i="3"/>
  <c r="D7" i="3"/>
  <c r="C8" i="3"/>
  <c r="D8" i="3"/>
  <c r="C9" i="3"/>
  <c r="D9" i="3"/>
  <c r="C10" i="3"/>
  <c r="D10" i="3"/>
  <c r="C11" i="3"/>
  <c r="D11" i="3"/>
  <c r="C12" i="3"/>
  <c r="D12" i="3"/>
  <c r="C13" i="3"/>
  <c r="D13" i="3"/>
  <c r="C14" i="3"/>
  <c r="D14" i="3"/>
  <c r="C15" i="3"/>
  <c r="D15" i="3"/>
  <c r="C16" i="3"/>
  <c r="D16" i="3"/>
  <c r="C17" i="3"/>
  <c r="D17" i="3"/>
  <c r="C18" i="3"/>
  <c r="D18" i="3"/>
  <c r="C19" i="3"/>
  <c r="D19" i="3"/>
  <c r="C20" i="3"/>
  <c r="D20" i="3"/>
  <c r="C21" i="3"/>
  <c r="D21" i="3"/>
  <c r="C22" i="3"/>
  <c r="D22" i="3"/>
  <c r="C23" i="3"/>
  <c r="D23" i="3"/>
  <c r="C24" i="3"/>
  <c r="D24" i="3"/>
  <c r="C25" i="3"/>
  <c r="D25" i="3"/>
  <c r="C26" i="3"/>
  <c r="D26" i="3"/>
  <c r="C27" i="3"/>
  <c r="D27" i="3"/>
  <c r="C28" i="3"/>
  <c r="D28" i="3"/>
  <c r="C29" i="3"/>
  <c r="D29" i="3"/>
  <c r="C30" i="3"/>
  <c r="D30" i="3"/>
  <c r="C31" i="3"/>
  <c r="D31" i="3"/>
  <c r="C32" i="3"/>
  <c r="D32" i="3"/>
  <c r="C33" i="3"/>
  <c r="D33" i="3"/>
  <c r="C34" i="3"/>
  <c r="D34" i="3"/>
  <c r="C35" i="3"/>
  <c r="D35" i="3"/>
  <c r="C36" i="3"/>
  <c r="D36" i="3"/>
  <c r="D6" i="3"/>
  <c r="C6" i="3"/>
  <c r="A7" i="4"/>
  <c r="B7" i="4"/>
  <c r="A8" i="4"/>
  <c r="B8" i="4"/>
  <c r="A9" i="4"/>
  <c r="B9" i="4"/>
  <c r="A10" i="4"/>
  <c r="B10" i="4"/>
  <c r="A11" i="4"/>
  <c r="B11" i="4"/>
  <c r="A12" i="4"/>
  <c r="B12" i="4"/>
  <c r="A13" i="4"/>
  <c r="B13" i="4"/>
  <c r="A14" i="4"/>
  <c r="B14" i="4"/>
  <c r="A15" i="4"/>
  <c r="B15" i="4"/>
  <c r="A16" i="4"/>
  <c r="B16" i="4"/>
  <c r="A17" i="4"/>
  <c r="B17" i="4"/>
  <c r="A18" i="4"/>
  <c r="B18" i="4"/>
  <c r="A19" i="4"/>
  <c r="B19" i="4"/>
  <c r="A20" i="4"/>
  <c r="B20" i="4"/>
  <c r="A21" i="4"/>
  <c r="B21" i="4"/>
  <c r="A22" i="4"/>
  <c r="B22" i="4"/>
  <c r="A23" i="4"/>
  <c r="B23" i="4"/>
  <c r="A24" i="4"/>
  <c r="B24" i="4"/>
  <c r="A25" i="4"/>
  <c r="B25" i="4"/>
  <c r="A26" i="4"/>
  <c r="B26" i="4"/>
  <c r="A27" i="4"/>
  <c r="B27" i="4"/>
  <c r="A28" i="4"/>
  <c r="B28" i="4"/>
  <c r="A29" i="4"/>
  <c r="B29" i="4"/>
  <c r="A30" i="4"/>
  <c r="B30" i="4"/>
  <c r="A31" i="4"/>
  <c r="B31" i="4"/>
  <c r="A32" i="4"/>
  <c r="B32" i="4"/>
  <c r="A33" i="4"/>
  <c r="B33" i="4"/>
  <c r="A34" i="4"/>
  <c r="B34" i="4"/>
  <c r="A35" i="4"/>
  <c r="B35" i="4"/>
  <c r="A36" i="4"/>
  <c r="B36" i="4"/>
  <c r="A7" i="3"/>
  <c r="B7" i="3"/>
  <c r="A8" i="3"/>
  <c r="B8" i="3"/>
  <c r="A9" i="3"/>
  <c r="B9" i="3"/>
  <c r="A10" i="3"/>
  <c r="B10" i="3"/>
  <c r="A11" i="3"/>
  <c r="B11" i="3"/>
  <c r="A12" i="3"/>
  <c r="B12" i="3"/>
  <c r="A13" i="3"/>
  <c r="B13" i="3"/>
  <c r="A14" i="3"/>
  <c r="B14" i="3"/>
  <c r="A15" i="3"/>
  <c r="B15" i="3"/>
  <c r="A16" i="3"/>
  <c r="B16" i="3"/>
  <c r="A17" i="3"/>
  <c r="B17" i="3"/>
  <c r="A18" i="3"/>
  <c r="B18" i="3"/>
  <c r="A19" i="3"/>
  <c r="B19" i="3"/>
  <c r="A20" i="3"/>
  <c r="B20" i="3"/>
  <c r="A21" i="3"/>
  <c r="B21" i="3"/>
  <c r="A22" i="3"/>
  <c r="B22" i="3"/>
  <c r="A23" i="3"/>
  <c r="B23" i="3"/>
  <c r="A24" i="3"/>
  <c r="B24" i="3"/>
  <c r="A25" i="3"/>
  <c r="B25" i="3"/>
  <c r="A26" i="3"/>
  <c r="B26" i="3"/>
  <c r="A27" i="3"/>
  <c r="B27" i="3"/>
  <c r="A28" i="3"/>
  <c r="B28" i="3"/>
  <c r="A29" i="3"/>
  <c r="B29" i="3"/>
  <c r="A30" i="3"/>
  <c r="B30" i="3"/>
  <c r="A31" i="3"/>
  <c r="B31" i="3"/>
  <c r="A32" i="3"/>
  <c r="B32" i="3"/>
  <c r="A33" i="3"/>
  <c r="B33" i="3"/>
  <c r="A34" i="3"/>
  <c r="B34" i="3"/>
  <c r="A35" i="3"/>
  <c r="B35" i="3"/>
  <c r="A36" i="3"/>
  <c r="B36" i="3"/>
  <c r="A7" i="2"/>
  <c r="B7" i="2"/>
  <c r="A8" i="2"/>
  <c r="B8" i="2"/>
  <c r="A9" i="2"/>
  <c r="B9" i="2"/>
  <c r="A10" i="2"/>
  <c r="B10" i="2"/>
  <c r="A11" i="2"/>
  <c r="B11" i="2"/>
  <c r="A12" i="2"/>
  <c r="B12" i="2"/>
  <c r="A13" i="2"/>
  <c r="B13" i="2"/>
  <c r="A14" i="2"/>
  <c r="B14" i="2"/>
  <c r="A15" i="2"/>
  <c r="B15" i="2"/>
  <c r="A16" i="2"/>
  <c r="B16" i="2"/>
  <c r="A17" i="2"/>
  <c r="B17" i="2"/>
  <c r="A18" i="2"/>
  <c r="B18" i="2"/>
  <c r="A19" i="2"/>
  <c r="B19" i="2"/>
  <c r="A20" i="2"/>
  <c r="B20" i="2"/>
  <c r="A21" i="2"/>
  <c r="B21" i="2"/>
  <c r="A22" i="2"/>
  <c r="B22" i="2"/>
  <c r="A23" i="2"/>
  <c r="B23" i="2"/>
  <c r="A24" i="2"/>
  <c r="B24" i="2"/>
  <c r="A25" i="2"/>
  <c r="B25" i="2"/>
  <c r="A26" i="2"/>
  <c r="B26" i="2"/>
  <c r="A27" i="2"/>
  <c r="B27" i="2"/>
  <c r="A28" i="2"/>
  <c r="B28" i="2"/>
  <c r="A29" i="2"/>
  <c r="B29" i="2"/>
  <c r="A30" i="2"/>
  <c r="B30" i="2"/>
  <c r="A31" i="2"/>
  <c r="B31" i="2"/>
  <c r="A32" i="2"/>
  <c r="B32" i="2"/>
  <c r="A33" i="2"/>
  <c r="B33" i="2"/>
  <c r="A34" i="2"/>
  <c r="B34" i="2"/>
  <c r="A35" i="2"/>
  <c r="B35" i="2"/>
  <c r="A36" i="2"/>
  <c r="B36" i="2"/>
  <c r="C7" i="2"/>
  <c r="D7" i="2"/>
  <c r="D7" i="5" s="1"/>
  <c r="C8" i="2"/>
  <c r="C8" i="5" s="1"/>
  <c r="D8" i="2"/>
  <c r="D8" i="5" s="1"/>
  <c r="C9" i="2"/>
  <c r="D9" i="2"/>
  <c r="D9" i="5" s="1"/>
  <c r="C10" i="2"/>
  <c r="C10" i="5" s="1"/>
  <c r="D10" i="2"/>
  <c r="C11" i="2"/>
  <c r="D11" i="2"/>
  <c r="D11" i="5" s="1"/>
  <c r="C12" i="2"/>
  <c r="C12" i="5" s="1"/>
  <c r="D12" i="2"/>
  <c r="D12" i="5" s="1"/>
  <c r="C13" i="2"/>
  <c r="D13" i="2"/>
  <c r="D13" i="5" s="1"/>
  <c r="C14" i="2"/>
  <c r="C14" i="5" s="1"/>
  <c r="D14" i="2"/>
  <c r="C15" i="2"/>
  <c r="D15" i="2"/>
  <c r="D15" i="5" s="1"/>
  <c r="C16" i="2"/>
  <c r="C16" i="5" s="1"/>
  <c r="D16" i="2"/>
  <c r="D16" i="5" s="1"/>
  <c r="C17" i="2"/>
  <c r="D17" i="2"/>
  <c r="D17" i="5" s="1"/>
  <c r="C18" i="2"/>
  <c r="C18" i="5" s="1"/>
  <c r="D18" i="2"/>
  <c r="C19" i="2"/>
  <c r="D19" i="2"/>
  <c r="D19" i="5" s="1"/>
  <c r="C20" i="2"/>
  <c r="C20" i="5" s="1"/>
  <c r="D20" i="2"/>
  <c r="D20" i="5" s="1"/>
  <c r="C21" i="2"/>
  <c r="D21" i="2"/>
  <c r="D21" i="5" s="1"/>
  <c r="C22" i="2"/>
  <c r="C22" i="5" s="1"/>
  <c r="D22" i="2"/>
  <c r="C23" i="2"/>
  <c r="D23" i="2"/>
  <c r="D23" i="5" s="1"/>
  <c r="C24" i="2"/>
  <c r="C24" i="5" s="1"/>
  <c r="D24" i="2"/>
  <c r="D24" i="5" s="1"/>
  <c r="C25" i="2"/>
  <c r="D25" i="2"/>
  <c r="D25" i="5" s="1"/>
  <c r="C26" i="2"/>
  <c r="C26" i="5" s="1"/>
  <c r="D26" i="2"/>
  <c r="C27" i="2"/>
  <c r="D27" i="2"/>
  <c r="D27" i="5" s="1"/>
  <c r="C28" i="2"/>
  <c r="C28" i="5" s="1"/>
  <c r="D28" i="2"/>
  <c r="D28" i="5" s="1"/>
  <c r="C29" i="2"/>
  <c r="D29" i="2"/>
  <c r="D29" i="5" s="1"/>
  <c r="C30" i="2"/>
  <c r="C30" i="5" s="1"/>
  <c r="D30" i="2"/>
  <c r="C31" i="2"/>
  <c r="D31" i="2"/>
  <c r="D31" i="5" s="1"/>
  <c r="C32" i="2"/>
  <c r="C32" i="5" s="1"/>
  <c r="D32" i="2"/>
  <c r="D32" i="5" s="1"/>
  <c r="C33" i="2"/>
  <c r="D33" i="2"/>
  <c r="D33" i="5" s="1"/>
  <c r="C34" i="2"/>
  <c r="C34" i="5" s="1"/>
  <c r="D34" i="2"/>
  <c r="C35" i="2"/>
  <c r="D35" i="2"/>
  <c r="D35" i="5" s="1"/>
  <c r="C36" i="2"/>
  <c r="C36" i="5" s="1"/>
  <c r="D36" i="2"/>
  <c r="D36" i="5" s="1"/>
  <c r="D6" i="2"/>
  <c r="C6" i="2"/>
  <c r="D6" i="5" l="1"/>
  <c r="C27" i="5"/>
  <c r="L27" i="5" s="1"/>
  <c r="C23" i="5"/>
  <c r="L23" i="5" s="1"/>
  <c r="C19" i="5"/>
  <c r="L19" i="5" s="1"/>
  <c r="C15" i="5"/>
  <c r="L15" i="5" s="1"/>
  <c r="C7" i="5"/>
  <c r="L7" i="5" s="1"/>
  <c r="C35" i="5"/>
  <c r="L35" i="5" s="1"/>
  <c r="C31" i="5"/>
  <c r="L31" i="5" s="1"/>
  <c r="C25" i="5"/>
  <c r="C21" i="5"/>
  <c r="L21" i="5" s="1"/>
  <c r="C13" i="5"/>
  <c r="L13" i="5" s="1"/>
  <c r="C11" i="5"/>
  <c r="L11" i="5" s="1"/>
  <c r="C9" i="5"/>
  <c r="L9" i="5" s="1"/>
  <c r="D34" i="5"/>
  <c r="D30" i="5"/>
  <c r="D26" i="5"/>
  <c r="D22" i="5"/>
  <c r="D18" i="5"/>
  <c r="D14" i="5"/>
  <c r="D10" i="5"/>
  <c r="L17" i="5"/>
  <c r="C17" i="5"/>
  <c r="C29" i="5"/>
  <c r="L29" i="5" s="1"/>
  <c r="C33" i="5"/>
  <c r="L33" i="5" s="1"/>
  <c r="L6" i="5"/>
  <c r="C6" i="5"/>
  <c r="L25" i="5"/>
  <c r="L36" i="5"/>
  <c r="L34" i="5"/>
  <c r="L32" i="5"/>
  <c r="L30" i="5"/>
  <c r="L28" i="5"/>
  <c r="L26" i="5"/>
  <c r="L24" i="5"/>
  <c r="L22" i="5"/>
  <c r="L20" i="5"/>
  <c r="L18" i="5"/>
  <c r="L16" i="5"/>
  <c r="L14" i="5"/>
  <c r="L12" i="5"/>
  <c r="L10" i="5"/>
  <c r="L8" i="5"/>
</calcChain>
</file>

<file path=xl/sharedStrings.xml><?xml version="1.0" encoding="utf-8"?>
<sst xmlns="http://schemas.openxmlformats.org/spreadsheetml/2006/main" count="422" uniqueCount="389">
  <si>
    <t>Nombre de la empresa</t>
  </si>
  <si>
    <t>Seguimiento de asistencia, resumen anual</t>
  </si>
  <si>
    <t>Fecha</t>
  </si>
  <si>
    <t>Apellidos</t>
  </si>
  <si>
    <t>Nombre</t>
  </si>
  <si>
    <t>Vacaciones</t>
  </si>
  <si>
    <t>Personal</t>
  </si>
  <si>
    <t>Enfermedad</t>
  </si>
  <si>
    <t>NÚMERO DEL SEGURO SOCIAL</t>
  </si>
  <si>
    <t>xxx-xx-xxxx</t>
  </si>
  <si>
    <t>Puesto</t>
  </si>
  <si>
    <t>Encargado</t>
  </si>
  <si>
    <t>CONFIDENCIAL</t>
  </si>
  <si>
    <t>Supervisor</t>
  </si>
  <si>
    <t>Fecha de contratación</t>
  </si>
  <si>
    <t>Comentarios</t>
  </si>
  <si>
    <t>Días de vacaciones 
por año</t>
  </si>
  <si>
    <t>Días de vacaciones 
Restantes</t>
  </si>
  <si>
    <t>Seguimiento de asistencia, trimestre 1</t>
  </si>
  <si>
    <t>Seguimiento de asistencia, segundo trimestre</t>
  </si>
  <si>
    <t>Seguimiento de asistencia, tercer trimestre</t>
  </si>
  <si>
    <t>Seguimiento de asistencia, cuarto trimestre</t>
  </si>
  <si>
    <t>10/10</t>
  </si>
  <si>
    <t>10/11</t>
  </si>
  <si>
    <t>10/12</t>
  </si>
  <si>
    <t>10/13</t>
  </si>
  <si>
    <t>10/14</t>
  </si>
  <si>
    <t>10/15</t>
  </si>
  <si>
    <t>10/16</t>
  </si>
  <si>
    <t>10/17</t>
  </si>
  <si>
    <t>10/18</t>
  </si>
  <si>
    <t>10/19</t>
  </si>
  <si>
    <t>10/20</t>
  </si>
  <si>
    <t>10/21</t>
  </si>
  <si>
    <t>10/22</t>
  </si>
  <si>
    <t>10/23</t>
  </si>
  <si>
    <t>10/24</t>
  </si>
  <si>
    <t>10/25</t>
  </si>
  <si>
    <t>10/26</t>
  </si>
  <si>
    <t>10/27</t>
  </si>
  <si>
    <t>10/28</t>
  </si>
  <si>
    <t>10/29</t>
  </si>
  <si>
    <t>10/30</t>
  </si>
  <si>
    <t>10/31</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</si>
  <si>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</si>
  <si>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</si>
  <si>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</si>
  <si>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</si>
  <si>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</si>
  <si>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</si>
  <si>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</si>
  <si>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</si>
  <si>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</si>
  <si>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</si>
  <si>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</si>
  <si>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</si>
  <si>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</si>
  <si>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</si>
  <si>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</si>
  <si>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</si>
  <si>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</si>
  <si>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</si>
  <si>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</si>
  <si>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</si>
  <si>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</si>
  <si>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12/10</t>
  </si>
  <si>
    <t>12/11</t>
  </si>
  <si>
    <t>12/12</t>
  </si>
  <si>
    <t>12/13</t>
  </si>
  <si>
    <t>12/14</t>
  </si>
  <si>
    <t>12/15</t>
  </si>
  <si>
    <t>12/16</t>
  </si>
  <si>
    <t>12/17</t>
  </si>
  <si>
    <t>12/18</t>
  </si>
  <si>
    <t>12/19</t>
  </si>
  <si>
    <t>12/20</t>
  </si>
  <si>
    <t>12/21</t>
  </si>
  <si>
    <t>12/22</t>
  </si>
  <si>
    <t>12/23</t>
  </si>
  <si>
    <t>12/24</t>
  </si>
  <si>
    <t>12/25</t>
  </si>
  <si>
    <t>12/26</t>
  </si>
  <si>
    <t>12/27</t>
  </si>
  <si>
    <t>12/28</t>
  </si>
  <si>
    <t>12/29</t>
  </si>
  <si>
    <t>12/30</t>
  </si>
  <si>
    <t>12/31</t>
  </si>
  <si>
    <t>E</t>
  </si>
  <si>
    <t>V</t>
  </si>
  <si>
    <t>01/01</t>
  </si>
  <si>
    <t>01/02</t>
  </si>
  <si>
    <t>01/03</t>
  </si>
  <si>
    <t>01/04</t>
  </si>
  <si>
    <t>01/05</t>
  </si>
  <si>
    <t>01/06</t>
  </si>
  <si>
    <t>01/07</t>
  </si>
  <si>
    <t>01/08</t>
  </si>
  <si>
    <t>01/09</t>
  </si>
  <si>
    <t>01/10</t>
  </si>
  <si>
    <t>01/11</t>
  </si>
  <si>
    <t>01/12</t>
  </si>
  <si>
    <t>01/13</t>
  </si>
  <si>
    <t>01/14</t>
  </si>
  <si>
    <t>01/15</t>
  </si>
  <si>
    <t>01/16</t>
  </si>
  <si>
    <t>01/17</t>
  </si>
  <si>
    <t>01/18</t>
  </si>
  <si>
    <t>01/19</t>
  </si>
  <si>
    <t>01/20</t>
  </si>
  <si>
    <t>01/21</t>
  </si>
  <si>
    <t>01/22</t>
  </si>
  <si>
    <t>01/23</t>
  </si>
  <si>
    <t>01/24</t>
  </si>
  <si>
    <t>01/25</t>
  </si>
  <si>
    <t>01/26</t>
  </si>
  <si>
    <t>01/27</t>
  </si>
  <si>
    <t>01/28</t>
  </si>
  <si>
    <t>01/29</t>
  </si>
  <si>
    <t>01/30</t>
  </si>
  <si>
    <t>01/31</t>
  </si>
  <si>
    <t>02/01</t>
  </si>
  <si>
    <t>02/02</t>
  </si>
  <si>
    <t>02/03</t>
  </si>
  <si>
    <t>02/04</t>
  </si>
  <si>
    <t>02/05</t>
  </si>
  <si>
    <t>02/06</t>
  </si>
  <si>
    <t>02/07</t>
  </si>
  <si>
    <t>02/08</t>
  </si>
  <si>
    <t>02/09</t>
  </si>
  <si>
    <t>02/10</t>
  </si>
  <si>
    <t>02/11</t>
  </si>
  <si>
    <t>02/12</t>
  </si>
  <si>
    <t>02/13</t>
  </si>
  <si>
    <t>02/14</t>
  </si>
  <si>
    <t>02/15</t>
  </si>
  <si>
    <t>02/16</t>
  </si>
  <si>
    <t>02/17</t>
  </si>
  <si>
    <t>02/18</t>
  </si>
  <si>
    <t>02/19</t>
  </si>
  <si>
    <t>02/20</t>
  </si>
  <si>
    <t>02/21</t>
  </si>
  <si>
    <t>02/22</t>
  </si>
  <si>
    <t>02/23</t>
  </si>
  <si>
    <t>02/24</t>
  </si>
  <si>
    <t>02/25</t>
  </si>
  <si>
    <t>02/26</t>
  </si>
  <si>
    <t>02/27</t>
  </si>
  <si>
    <t>02/28</t>
  </si>
  <si>
    <t>03/01</t>
  </si>
  <si>
    <t>03/02</t>
  </si>
  <si>
    <t>03/03</t>
  </si>
  <si>
    <t>03/04</t>
  </si>
  <si>
    <t>03/05</t>
  </si>
  <si>
    <t>03/06</t>
  </si>
  <si>
    <t>03/07</t>
  </si>
  <si>
    <t>03/08</t>
  </si>
  <si>
    <t>03/09</t>
  </si>
  <si>
    <t>03/10</t>
  </si>
  <si>
    <t>03/11</t>
  </si>
  <si>
    <t>03/12</t>
  </si>
  <si>
    <t>03/13</t>
  </si>
  <si>
    <t>03/14</t>
  </si>
  <si>
    <t>03/15</t>
  </si>
  <si>
    <t>03/16</t>
  </si>
  <si>
    <t>03/17</t>
  </si>
  <si>
    <t>03/18</t>
  </si>
  <si>
    <t>03/19</t>
  </si>
  <si>
    <t>03/20</t>
  </si>
  <si>
    <t>03/21</t>
  </si>
  <si>
    <t>03/22</t>
  </si>
  <si>
    <t>03/23</t>
  </si>
  <si>
    <t>03/24</t>
  </si>
  <si>
    <t>03/25</t>
  </si>
  <si>
    <t>03/26</t>
  </si>
  <si>
    <t>03/27</t>
  </si>
  <si>
    <t>03/28</t>
  </si>
  <si>
    <t>03/29</t>
  </si>
  <si>
    <t>03/30</t>
  </si>
  <si>
    <t>03/31</t>
  </si>
  <si>
    <t>04/01</t>
  </si>
  <si>
    <t>04/02</t>
  </si>
  <si>
    <t>04/03</t>
  </si>
  <si>
    <t>04/04</t>
  </si>
  <si>
    <t>04/05</t>
  </si>
  <si>
    <t>04/06</t>
  </si>
  <si>
    <t>04/07</t>
  </si>
  <si>
    <t>04/08</t>
  </si>
  <si>
    <t>04/09</t>
  </si>
  <si>
    <t>04/10</t>
  </si>
  <si>
    <t>04/11</t>
  </si>
  <si>
    <t>04/12</t>
  </si>
  <si>
    <t>04/13</t>
  </si>
  <si>
    <t>04/14</t>
  </si>
  <si>
    <t>04/15</t>
  </si>
  <si>
    <t>04/16</t>
  </si>
  <si>
    <t>04/17</t>
  </si>
  <si>
    <t>04/18</t>
  </si>
  <si>
    <t>04/19</t>
  </si>
  <si>
    <t>04/20</t>
  </si>
  <si>
    <t>04/21</t>
  </si>
  <si>
    <t>04/22</t>
  </si>
  <si>
    <t>04/23</t>
  </si>
  <si>
    <t>04/24</t>
  </si>
  <si>
    <t>04/25</t>
  </si>
  <si>
    <t>04/26</t>
  </si>
  <si>
    <t>04/27</t>
  </si>
  <si>
    <t>04/28</t>
  </si>
  <si>
    <t>04/29</t>
  </si>
  <si>
    <t>04/30</t>
  </si>
  <si>
    <t>05/01</t>
  </si>
  <si>
    <t>05/02</t>
  </si>
  <si>
    <t>05/03</t>
  </si>
  <si>
    <t>05/04</t>
  </si>
  <si>
    <t>05/05</t>
  </si>
  <si>
    <t>05/06</t>
  </si>
  <si>
    <t>05/07</t>
  </si>
  <si>
    <t>05/08</t>
  </si>
  <si>
    <t>05/09</t>
  </si>
  <si>
    <t>05/10</t>
  </si>
  <si>
    <t>05/11</t>
  </si>
  <si>
    <t>05/12</t>
  </si>
  <si>
    <t>05/13</t>
  </si>
  <si>
    <t>05/14</t>
  </si>
  <si>
    <t>05/15</t>
  </si>
  <si>
    <t>05/16</t>
  </si>
  <si>
    <t>05/17</t>
  </si>
  <si>
    <t>05/18</t>
  </si>
  <si>
    <t>05/19</t>
  </si>
  <si>
    <t>05/20</t>
  </si>
  <si>
    <t>05/21</t>
  </si>
  <si>
    <t>05/22</t>
  </si>
  <si>
    <t>05/23</t>
  </si>
  <si>
    <t>05/24</t>
  </si>
  <si>
    <t>05/25</t>
  </si>
  <si>
    <t>05/26</t>
  </si>
  <si>
    <t>05/27</t>
  </si>
  <si>
    <t>05/28</t>
  </si>
  <si>
    <t>05/29</t>
  </si>
  <si>
    <t>05/30</t>
  </si>
  <si>
    <t>05/31</t>
  </si>
  <si>
    <t>06/01</t>
  </si>
  <si>
    <t>06/02</t>
  </si>
  <si>
    <t>06/03</t>
  </si>
  <si>
    <t>06/04</t>
  </si>
  <si>
    <t>06/05</t>
  </si>
  <si>
    <t>06/06</t>
  </si>
  <si>
    <t>06/07</t>
  </si>
  <si>
    <t>06/08</t>
  </si>
  <si>
    <t>06/09</t>
  </si>
  <si>
    <t>06/10</t>
  </si>
  <si>
    <t>06/11</t>
  </si>
  <si>
    <t>06/12</t>
  </si>
  <si>
    <t>06/13</t>
  </si>
  <si>
    <t>06/14</t>
  </si>
  <si>
    <t>06/15</t>
  </si>
  <si>
    <t>06/16</t>
  </si>
  <si>
    <t>06/17</t>
  </si>
  <si>
    <t>06/18</t>
  </si>
  <si>
    <t>06/19</t>
  </si>
  <si>
    <t>06/20</t>
  </si>
  <si>
    <t>06/21</t>
  </si>
  <si>
    <t>06/22</t>
  </si>
  <si>
    <t>06/23</t>
  </si>
  <si>
    <t>06/24</t>
  </si>
  <si>
    <t>06/25</t>
  </si>
  <si>
    <t>06/26</t>
  </si>
  <si>
    <t>06/27</t>
  </si>
  <si>
    <t>06/28</t>
  </si>
  <si>
    <t>06/29</t>
  </si>
  <si>
    <t>06/30</t>
  </si>
  <si>
    <t>07/01</t>
  </si>
  <si>
    <t>07/02</t>
  </si>
  <si>
    <t>07/03</t>
  </si>
  <si>
    <t>07/04</t>
  </si>
  <si>
    <t>07/05</t>
  </si>
  <si>
    <t>07/06</t>
  </si>
  <si>
    <t>07/07</t>
  </si>
  <si>
    <t>07/08</t>
  </si>
  <si>
    <t>07/09</t>
  </si>
  <si>
    <t>07/10</t>
  </si>
  <si>
    <t>07/11</t>
  </si>
  <si>
    <t>07/12</t>
  </si>
  <si>
    <t>07/13</t>
  </si>
  <si>
    <t>07/14</t>
  </si>
  <si>
    <t>07/15</t>
  </si>
  <si>
    <t>07/16</t>
  </si>
  <si>
    <t>07/17</t>
  </si>
  <si>
    <t>07/18</t>
  </si>
  <si>
    <t>07/19</t>
  </si>
  <si>
    <t>07/20</t>
  </si>
  <si>
    <t>07/21</t>
  </si>
  <si>
    <t>07/22</t>
  </si>
  <si>
    <t>07/23</t>
  </si>
  <si>
    <t>07/24</t>
  </si>
  <si>
    <t>07/25</t>
  </si>
  <si>
    <t>07/26</t>
  </si>
  <si>
    <t>07/27</t>
  </si>
  <si>
    <t>07/28</t>
  </si>
  <si>
    <t>07/29</t>
  </si>
  <si>
    <t>07/30</t>
  </si>
  <si>
    <t>07/31</t>
  </si>
  <si>
    <t>08/01</t>
  </si>
  <si>
    <t>08/02</t>
  </si>
  <si>
    <t>08/03</t>
  </si>
  <si>
    <t>08/04</t>
  </si>
  <si>
    <t>08/05</t>
  </si>
  <si>
    <t>08/06</t>
  </si>
  <si>
    <t>08/07</t>
  </si>
  <si>
    <t>08/08</t>
  </si>
  <si>
    <t>08/09</t>
  </si>
  <si>
    <t>08/10</t>
  </si>
  <si>
    <t>08/11</t>
  </si>
  <si>
    <t>08/12</t>
  </si>
  <si>
    <t>08/13</t>
  </si>
  <si>
    <t>08/14</t>
  </si>
  <si>
    <t>08/15</t>
  </si>
  <si>
    <t>08/16</t>
  </si>
  <si>
    <t>08/17</t>
  </si>
  <si>
    <t>08/18</t>
  </si>
  <si>
    <t>08/19</t>
  </si>
  <si>
    <t>08/20</t>
  </si>
  <si>
    <t>08/21</t>
  </si>
  <si>
    <t>08/22</t>
  </si>
  <si>
    <t>08/23</t>
  </si>
  <si>
    <t>08/24</t>
  </si>
  <si>
    <t>08/25</t>
  </si>
  <si>
    <t>08/26</t>
  </si>
  <si>
    <t>08/27</t>
  </si>
  <si>
    <t>08/28</t>
  </si>
  <si>
    <t>08/29</t>
  </si>
  <si>
    <t>08/30</t>
  </si>
  <si>
    <t>08/31</t>
  </si>
  <si>
    <t>09/01</t>
  </si>
  <si>
    <t>09/02</t>
  </si>
  <si>
    <t>09/03</t>
  </si>
  <si>
    <t>09/04</t>
  </si>
  <si>
    <t>09/05</t>
  </si>
  <si>
    <t>09/06</t>
  </si>
  <si>
    <t>09/07</t>
  </si>
  <si>
    <t>09/08</t>
  </si>
  <si>
    <t>09/09</t>
  </si>
  <si>
    <t>09/10</t>
  </si>
  <si>
    <t>09/11</t>
  </si>
  <si>
    <t>09/12</t>
  </si>
  <si>
    <t>09/13</t>
  </si>
  <si>
    <t>09/14</t>
  </si>
  <si>
    <t>09/15</t>
  </si>
  <si>
    <t>09/16</t>
  </si>
  <si>
    <t>09/17</t>
  </si>
  <si>
    <t>09/18</t>
  </si>
  <si>
    <t>09/19</t>
  </si>
  <si>
    <t>09/20</t>
  </si>
  <si>
    <t>09/21</t>
  </si>
  <si>
    <t>09/22</t>
  </si>
  <si>
    <t>09/23</t>
  </si>
  <si>
    <t>09/24</t>
  </si>
  <si>
    <t>09/25</t>
  </si>
  <si>
    <t>09/26</t>
  </si>
  <si>
    <t>09/27</t>
  </si>
  <si>
    <t>09/28</t>
  </si>
  <si>
    <t>09/29</t>
  </si>
  <si>
    <t>09/30</t>
  </si>
  <si>
    <t>10/01</t>
  </si>
  <si>
    <t>10/02</t>
  </si>
  <si>
    <t>10/03</t>
  </si>
  <si>
    <t>10/04</t>
  </si>
  <si>
    <t>10/05</t>
  </si>
  <si>
    <t>10/06</t>
  </si>
  <si>
    <t>10/07</t>
  </si>
  <si>
    <t>10/08</t>
  </si>
  <si>
    <t>10/09</t>
  </si>
  <si>
    <t>11/01</t>
  </si>
  <si>
    <t>11/02</t>
  </si>
  <si>
    <t>11/03</t>
  </si>
  <si>
    <t>11/04</t>
  </si>
  <si>
    <t>11/05</t>
  </si>
  <si>
    <t>11/06</t>
  </si>
  <si>
    <t>11/07</t>
  </si>
  <si>
    <t>11/08</t>
  </si>
  <si>
    <t>11/09</t>
  </si>
  <si>
    <t>12/01</t>
  </si>
  <si>
    <t>12/02</t>
  </si>
  <si>
    <t>12/03</t>
  </si>
  <si>
    <t>12/04</t>
  </si>
  <si>
    <t>12/05</t>
  </si>
  <si>
    <t>12/06</t>
  </si>
  <si>
    <t>12/07</t>
  </si>
  <si>
    <t>12/08</t>
  </si>
  <si>
    <t>12/09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</si>
</sst>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 numFmtId="168" formatCode="[$-80A]d&quot; de &quot;mmmm&quot; de &quot;yyyy;@"/>
    <numFmt numFmtId="169" formatCode="dd/mm"/>
  </numFmts>
  <fonts count="28" x14ac:knownFonts="1">
    <font>
      <sz val="11"/>
      <name val="Arial"/>
      <family val="2"/>
    </font>
    <font>
      <sz val="11"/>
      <color theme="1"/>
      <name val="Arial"/>
      <family val="2"/>
      <scheme val="minor"/>
    </font>
    <font>
      <sz val="8"/>
      <name val="Arial"/>
      <family val="2"/>
    </font>
    <font>
      <b/>
      <sz val="12"/>
      <name val="Arial"/>
      <family val="2"/>
      <scheme val="minor"/>
    </font>
    <font>
      <sz val="10"/>
      <name val="Arial"/>
      <family val="2"/>
      <scheme val="minor"/>
    </font>
    <font>
      <b/>
      <sz val="11"/>
      <name val="Arial"/>
      <family val="2"/>
      <scheme val="minor"/>
    </font>
    <font>
      <b/>
      <sz val="12"/>
      <name val="Arial"/>
      <family val="2"/>
      <scheme val="major"/>
    </font>
    <font>
      <sz val="10"/>
      <name val="Arial"/>
      <family val="2"/>
      <scheme val="major"/>
    </font>
    <font>
      <b/>
      <sz val="14"/>
      <name val="Arial"/>
      <family val="2"/>
      <scheme val="major"/>
    </font>
    <font>
      <sz val="14"/>
      <name val="Arial"/>
      <family val="2"/>
      <scheme val="major"/>
    </font>
    <font>
      <sz val="11"/>
      <name val="Arial"/>
      <family val="2"/>
      <scheme val="minor"/>
    </font>
    <font>
      <sz val="11"/>
      <name val="Arial"/>
      <family val="2"/>
    </font>
    <font>
      <sz val="18"/>
      <color theme="3"/>
      <name val="Arial"/>
      <family val="2"/>
      <scheme val="maj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sz val="11"/>
      <color theme="0"/>
      <name val="Arial"/>
      <family val="2"/>
      <scheme val="minor"/>
    </font>
  </fonts>
  <fills count="35">
    <fill>
      <patternFill patternType="none"/>
    </fill>
    <fill>
      <patternFill patternType="gray125"/>
    </fill>
    <fill>
      <patternFill patternType="solid">
        <fgColor theme="0" tint="-0.14999847407452621"/>
        <bgColor indexed="64"/>
      </patternFill>
    </fill>
    <fill>
      <patternFill patternType="solid">
        <fgColor rgb="FFFFFFCC"/>
      </patternFill>
    </fill>
    <fill>
      <patternFill patternType="solid">
        <fgColor theme="4"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7">
    <xf numFmtId="0" fontId="0" fillId="0" borderId="0">
      <alignment wrapText="1"/>
    </xf>
    <xf numFmtId="167" fontId="11" fillId="0" borderId="0" applyFill="0" applyBorder="0" applyAlignment="0" applyProtection="0"/>
    <xf numFmtId="165" fontId="11" fillId="0" borderId="0" applyFill="0" applyBorder="0" applyAlignment="0" applyProtection="0"/>
    <xf numFmtId="166" fontId="11" fillId="0" borderId="0" applyFill="0" applyBorder="0" applyAlignment="0" applyProtection="0"/>
    <xf numFmtId="164" fontId="11" fillId="0" borderId="0" applyFill="0" applyBorder="0" applyAlignment="0" applyProtection="0"/>
    <xf numFmtId="9" fontId="11" fillId="0" borderId="0" applyFill="0" applyBorder="0" applyAlignment="0" applyProtection="0"/>
    <xf numFmtId="0" fontId="11" fillId="3" borderId="1" applyNumberFormat="0" applyAlignment="0" applyProtection="0"/>
    <xf numFmtId="0" fontId="12" fillId="0" borderId="0" applyNumberFormat="0" applyFill="0" applyBorder="0" applyAlignment="0" applyProtection="0"/>
    <xf numFmtId="0" fontId="13" fillId="0" borderId="2" applyNumberFormat="0" applyFill="0" applyAlignment="0" applyProtection="0"/>
    <xf numFmtId="0" fontId="14" fillId="0" borderId="3" applyNumberFormat="0" applyFill="0" applyAlignment="0" applyProtection="0"/>
    <xf numFmtId="0" fontId="15" fillId="0" borderId="4" applyNumberFormat="0" applyFill="0" applyAlignment="0" applyProtection="0"/>
    <xf numFmtId="0" fontId="15" fillId="0" borderId="0" applyNumberFormat="0" applyFill="0" applyBorder="0" applyAlignment="0" applyProtection="0"/>
    <xf numFmtId="0" fontId="16" fillId="5" borderId="0" applyNumberFormat="0" applyBorder="0" applyAlignment="0" applyProtection="0"/>
    <xf numFmtId="0" fontId="17" fillId="6" borderId="0" applyNumberFormat="0" applyBorder="0" applyAlignment="0" applyProtection="0"/>
    <xf numFmtId="0" fontId="18" fillId="7" borderId="0" applyNumberFormat="0" applyBorder="0" applyAlignment="0" applyProtection="0"/>
    <xf numFmtId="0" fontId="19" fillId="8" borderId="5" applyNumberFormat="0" applyAlignment="0" applyProtection="0"/>
    <xf numFmtId="0" fontId="20" fillId="9" borderId="6" applyNumberFormat="0" applyAlignment="0" applyProtection="0"/>
    <xf numFmtId="0" fontId="21" fillId="9" borderId="5" applyNumberFormat="0" applyAlignment="0" applyProtection="0"/>
    <xf numFmtId="0" fontId="22" fillId="0" borderId="7" applyNumberFormat="0" applyFill="0" applyAlignment="0" applyProtection="0"/>
    <xf numFmtId="0" fontId="23" fillId="10" borderId="8"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7"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7"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7"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7"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7"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36">
    <xf numFmtId="0" fontId="0" fillId="0" borderId="0" xfId="0">
      <alignment wrapText="1"/>
    </xf>
    <xf numFmtId="0" fontId="10" fillId="0" borderId="0" xfId="0" applyFont="1" applyAlignment="1">
      <alignment vertical="center"/>
    </xf>
    <xf numFmtId="0" fontId="10" fillId="0" borderId="0" xfId="0" applyFont="1" applyFill="1" applyAlignment="1">
      <alignment vertical="center"/>
    </xf>
    <xf numFmtId="0" fontId="5" fillId="0" borderId="0" xfId="0" applyFont="1" applyFill="1" applyAlignment="1">
      <alignment horizontal="right" vertical="center"/>
    </xf>
    <xf numFmtId="0" fontId="10" fillId="0" borderId="0" xfId="0" applyFont="1" applyAlignment="1">
      <alignment horizontal="center" vertical="center"/>
    </xf>
    <xf numFmtId="0" fontId="5" fillId="4" borderId="0" xfId="0" applyFont="1" applyFill="1" applyBorder="1" applyAlignment="1">
      <alignment horizontal="left"/>
    </xf>
    <xf numFmtId="0" fontId="5" fillId="4" borderId="0" xfId="0" applyFont="1" applyFill="1" applyBorder="1" applyAlignment="1">
      <alignment horizontal="center"/>
    </xf>
    <xf numFmtId="0" fontId="5" fillId="4" borderId="0" xfId="0" applyFont="1" applyFill="1" applyBorder="1" applyAlignment="1">
      <alignment horizontal="center" wrapText="1"/>
    </xf>
    <xf numFmtId="0" fontId="10" fillId="0" borderId="0" xfId="0" applyFont="1" applyFill="1" applyBorder="1" applyAlignment="1">
      <alignment horizontal="left"/>
    </xf>
    <xf numFmtId="0" fontId="10" fillId="2" borderId="0" xfId="0" applyFont="1" applyFill="1" applyBorder="1" applyAlignment="1">
      <alignment horizontal="right"/>
    </xf>
    <xf numFmtId="0" fontId="10" fillId="0" borderId="0" xfId="0" applyFont="1" applyFill="1" applyBorder="1" applyAlignment="1">
      <alignment horizontal="center"/>
    </xf>
    <xf numFmtId="0" fontId="10" fillId="0" borderId="0" xfId="0" applyFont="1" applyFill="1" applyBorder="1" applyAlignment="1">
      <alignment horizontal="right"/>
    </xf>
    <xf numFmtId="0" fontId="10" fillId="0" borderId="0" xfId="0" applyFont="1" applyFill="1" applyBorder="1">
      <alignment wrapText="1"/>
    </xf>
    <xf numFmtId="0" fontId="5" fillId="0" borderId="0" xfId="0" applyFont="1" applyFill="1" applyAlignment="1">
      <alignment vertical="center"/>
    </xf>
    <xf numFmtId="0" fontId="10" fillId="2" borderId="0" xfId="0" applyNumberFormat="1" applyFont="1" applyFill="1" applyBorder="1" applyProtection="1">
      <alignment wrapText="1"/>
    </xf>
    <xf numFmtId="0" fontId="10" fillId="2" borderId="0" xfId="0" applyNumberFormat="1" applyFont="1" applyFill="1" applyBorder="1" applyAlignment="1">
      <alignment horizontal="center"/>
    </xf>
    <xf numFmtId="0" fontId="10" fillId="2" borderId="0" xfId="0" applyFont="1" applyFill="1" applyBorder="1" applyAlignment="1">
      <alignment horizontal="center"/>
    </xf>
    <xf numFmtId="0" fontId="5" fillId="0" borderId="0" xfId="0" applyFont="1" applyFill="1" applyAlignment="1">
      <alignment horizontal="center" vertical="center"/>
    </xf>
    <xf numFmtId="0" fontId="10" fillId="0" borderId="0" xfId="0" applyFont="1" applyFill="1" applyAlignment="1">
      <alignment horizontal="center" vertical="center"/>
    </xf>
    <xf numFmtId="0" fontId="5" fillId="4" borderId="0" xfId="0" applyFont="1" applyFill="1" applyBorder="1">
      <alignment wrapText="1"/>
    </xf>
    <xf numFmtId="0" fontId="10" fillId="4" borderId="0" xfId="0" applyFont="1" applyFill="1">
      <alignment wrapText="1"/>
    </xf>
    <xf numFmtId="0" fontId="4" fillId="4" borderId="0" xfId="0" applyFont="1" applyFill="1">
      <alignment wrapText="1"/>
    </xf>
    <xf numFmtId="0" fontId="3" fillId="0" borderId="0" xfId="0" applyFont="1" applyAlignment="1"/>
    <xf numFmtId="0" fontId="8" fillId="0" borderId="0" xfId="0" applyFont="1" applyAlignment="1"/>
    <xf numFmtId="0" fontId="9" fillId="0" borderId="0" xfId="0" applyFont="1" applyAlignment="1"/>
    <xf numFmtId="0" fontId="0" fillId="0" borderId="0" xfId="0" applyAlignment="1"/>
    <xf numFmtId="0" fontId="6" fillId="0" borderId="0" xfId="0" applyFont="1" applyFill="1" applyAlignment="1"/>
    <xf numFmtId="0" fontId="7" fillId="0" borderId="0" xfId="0" applyFont="1" applyAlignment="1"/>
    <xf numFmtId="0" fontId="0" fillId="0" borderId="0" xfId="0">
      <alignment wrapText="1"/>
    </xf>
    <xf numFmtId="0" fontId="5" fillId="0" borderId="0" xfId="0" applyFont="1" applyFill="1" applyAlignment="1">
      <alignment horizontal="left" vertical="center"/>
    </xf>
    <xf numFmtId="0" fontId="0" fillId="0" borderId="0" xfId="0" applyAlignment="1">
      <alignment wrapText="1"/>
    </xf>
    <xf numFmtId="0" fontId="0" fillId="0" borderId="0" xfId="0" applyFont="1">
      <alignment wrapText="1"/>
    </xf>
    <xf numFmtId="14" fontId="10" fillId="0" borderId="0" xfId="0" applyNumberFormat="1" applyFont="1" applyFill="1" applyBorder="1">
      <alignment wrapText="1"/>
    </xf>
    <xf numFmtId="168" fontId="5" fillId="0" borderId="0" xfId="0" applyNumberFormat="1" applyFont="1" applyAlignment="1"/>
    <xf numFmtId="169" fontId="5" fillId="4" borderId="0" xfId="0" applyNumberFormat="1" applyFont="1" applyFill="1" applyBorder="1" applyAlignment="1">
      <alignment horizontal="center"/>
    </xf>
    <xf numFmtId="0" fontId="5" fillId="0" borderId="0" xfId="0" applyFont="1" applyAlignment="1">
      <alignment horizontal="right" vertical="center"/>
    </xf>
  </cellXfs>
  <cellStyles count="47">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3" builtinId="27" customBuiltin="1"/>
    <cellStyle name="Calculation" xfId="17" builtinId="22" customBuiltin="1"/>
    <cellStyle name="Check Cell" xfId="19" builtinId="23" customBuiltin="1"/>
    <cellStyle name="Comma" xfId="1" builtinId="3" customBuiltin="1"/>
    <cellStyle name="Comma [0]" xfId="2" builtinId="6" customBuiltin="1"/>
    <cellStyle name="Currency" xfId="3" builtinId="4" customBuiltin="1"/>
    <cellStyle name="Currency [0]" xfId="4" builtinId="7" customBuiltin="1"/>
    <cellStyle name="Explanatory Text" xfId="21"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ustomBuiltin="1"/>
    <cellStyle name="Note" xfId="6" builtinId="10" customBuiltin="1"/>
    <cellStyle name="Output" xfId="16" builtinId="21" customBuiltin="1"/>
    <cellStyle name="Percent" xfId="5" builtinId="5" customBuiltin="1"/>
    <cellStyle name="Title" xfId="7" builtinId="15" customBuiltin="1"/>
    <cellStyle name="Total" xfId="22" builtinId="25" customBuiltin="1"/>
    <cellStyle name="Warning Text" xfId="20" builtinId="11" customBuiltin="1"/>
  </cellStyles>
  <dxfs count="419">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numFmt numFmtId="0" formatCode="General"/>
      <fill>
        <patternFill patternType="solid">
          <fgColor indexed="64"/>
          <bgColor theme="0" tint="-0.14999847407452621"/>
        </patternFill>
      </fill>
      <alignment horizontal="center" vertical="bottom" textRotation="0" wrapText="0" relativeIndent="0" justifyLastLine="0" shrinkToFit="0" readingOrder="0"/>
    </dxf>
    <dxf>
      <font>
        <b val="0"/>
        <i val="0"/>
        <strike val="0"/>
        <condense val="0"/>
        <extend val="0"/>
        <outline val="0"/>
        <shadow val="0"/>
        <u val="none"/>
        <vertAlign val="baseline"/>
        <sz val="11"/>
        <color auto="1"/>
        <name val="Arial"/>
        <scheme val="minor"/>
      </font>
      <fill>
        <patternFill patternType="solid">
          <fgColor indexed="64"/>
          <bgColor theme="0" tint="-0.14999847407452621"/>
        </patternFill>
      </fill>
      <alignment horizontal="center" vertical="bottom" textRotation="0" wrapText="0" relativeIndent="0" justifyLastLine="0" shrinkToFit="0" readingOrder="0"/>
    </dxf>
    <dxf>
      <font>
        <b val="0"/>
        <i val="0"/>
        <strike val="0"/>
        <condense val="0"/>
        <extend val="0"/>
        <outline val="0"/>
        <shadow val="0"/>
        <u val="none"/>
        <vertAlign val="baseline"/>
        <sz val="11"/>
        <color auto="1"/>
        <name val="Arial"/>
        <scheme val="minor"/>
      </font>
      <numFmt numFmtId="0" formatCode="General"/>
      <fill>
        <patternFill patternType="solid">
          <fgColor indexed="64"/>
          <bgColor theme="0" tint="-0.14999847407452621"/>
        </patternFill>
      </fill>
      <alignment horizontal="center" vertical="bottom" textRotation="0" wrapText="0" relativeIndent="0" justifyLastLine="0" shrinkToFit="0" readingOrder="0"/>
    </dxf>
    <dxf>
      <font>
        <b val="0"/>
        <i val="0"/>
        <strike val="0"/>
        <condense val="0"/>
        <extend val="0"/>
        <outline val="0"/>
        <shadow val="0"/>
        <u val="none"/>
        <vertAlign val="baseline"/>
        <sz val="11"/>
        <color auto="1"/>
        <name val="Arial"/>
        <scheme val="minor"/>
      </font>
      <numFmt numFmtId="0" formatCode="General"/>
      <fill>
        <patternFill patternType="solid">
          <fgColor indexed="64"/>
          <bgColor theme="0" tint="-0.14999847407452621"/>
        </patternFill>
      </fill>
      <protection locked="1" hidden="0"/>
    </dxf>
    <dxf>
      <font>
        <b val="0"/>
        <i val="0"/>
        <strike val="0"/>
        <condense val="0"/>
        <extend val="0"/>
        <outline val="0"/>
        <shadow val="0"/>
        <u val="none"/>
        <vertAlign val="baseline"/>
        <sz val="11"/>
        <color auto="1"/>
        <name val="Arial"/>
        <scheme val="minor"/>
      </font>
      <numFmt numFmtId="0" formatCode="General"/>
      <fill>
        <patternFill patternType="solid">
          <fgColor indexed="64"/>
          <bgColor theme="0" tint="-0.14999847407452621"/>
        </patternFill>
      </fill>
      <protection locked="1" hidden="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relativeIndent="0" justifyLastLine="0" shrinkToFit="0" readingOrder="0"/>
    </dxf>
    <dxf>
      <font>
        <b/>
        <i val="0"/>
        <strike val="0"/>
        <condense val="0"/>
        <extend val="0"/>
        <outline val="0"/>
        <shadow val="0"/>
        <u val="none"/>
        <vertAlign val="baseline"/>
        <sz val="11"/>
        <color auto="1"/>
        <name val="Arial"/>
        <scheme val="minor"/>
      </font>
      <numFmt numFmtId="170" formatCode="m/d/yy;@"/>
      <fill>
        <patternFill patternType="solid">
          <fgColor indexed="64"/>
          <bgColor theme="4" tint="-0.249977111117893"/>
        </patternFill>
      </fill>
      <alignment horizontal="center" vertical="bottom" textRotation="0" wrapText="0" relativeIndent="0" justifyLastLine="0" shrinkToFit="0" readingOrder="0"/>
    </dxf>
    <dxf>
      <fill>
        <patternFill>
          <bgColor theme="9" tint="0.59996337778862885"/>
        </patternFill>
      </fill>
    </dxf>
    <dxf>
      <fill>
        <patternFill>
          <bgColor theme="8" tint="0.59996337778862885"/>
        </patternFill>
      </fill>
    </dxf>
    <dxf>
      <fill>
        <patternFill>
          <bgColor theme="7" tint="0.59996337778862885"/>
        </patternFill>
      </fill>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numFmt numFmtId="0" formatCode="General"/>
      <fill>
        <patternFill patternType="solid">
          <fgColor indexed="64"/>
          <bgColor theme="0" tint="-0.14999847407452621"/>
        </patternFill>
      </fill>
      <alignment horizontal="center" vertical="bottom" textRotation="0" wrapText="0" relativeIndent="0" justifyLastLine="0" shrinkToFit="0" readingOrder="0"/>
    </dxf>
    <dxf>
      <font>
        <b val="0"/>
        <i val="0"/>
        <strike val="0"/>
        <condense val="0"/>
        <extend val="0"/>
        <outline val="0"/>
        <shadow val="0"/>
        <u val="none"/>
        <vertAlign val="baseline"/>
        <sz val="11"/>
        <color auto="1"/>
        <name val="Arial"/>
        <scheme val="minor"/>
      </font>
      <fill>
        <patternFill patternType="solid">
          <fgColor indexed="64"/>
          <bgColor theme="0" tint="-0.14999847407452621"/>
        </patternFill>
      </fill>
      <alignment horizontal="center" vertical="bottom" textRotation="0" wrapText="0" relativeIndent="0" justifyLastLine="0" shrinkToFit="0" readingOrder="0"/>
    </dxf>
    <dxf>
      <font>
        <b val="0"/>
        <i val="0"/>
        <strike val="0"/>
        <condense val="0"/>
        <extend val="0"/>
        <outline val="0"/>
        <shadow val="0"/>
        <u val="none"/>
        <vertAlign val="baseline"/>
        <sz val="11"/>
        <color auto="1"/>
        <name val="Arial"/>
        <scheme val="minor"/>
      </font>
      <fill>
        <patternFill patternType="solid">
          <fgColor indexed="64"/>
          <bgColor theme="0" tint="-0.14999847407452621"/>
        </patternFill>
      </fill>
      <alignment horizontal="center" vertical="bottom" textRotation="0" wrapText="0" relativeIndent="0" justifyLastLine="0" shrinkToFit="0" readingOrder="0"/>
    </dxf>
    <dxf>
      <font>
        <b val="0"/>
        <i val="0"/>
        <strike val="0"/>
        <condense val="0"/>
        <extend val="0"/>
        <outline val="0"/>
        <shadow val="0"/>
        <u val="none"/>
        <vertAlign val="baseline"/>
        <sz val="11"/>
        <color auto="1"/>
        <name val="Arial"/>
        <scheme val="minor"/>
      </font>
      <numFmt numFmtId="0" formatCode="General"/>
      <fill>
        <patternFill patternType="solid">
          <fgColor indexed="64"/>
          <bgColor theme="0" tint="-0.14999847407452621"/>
        </patternFill>
      </fill>
      <protection locked="1" hidden="0"/>
    </dxf>
    <dxf>
      <font>
        <b val="0"/>
        <i val="0"/>
        <strike val="0"/>
        <condense val="0"/>
        <extend val="0"/>
        <outline val="0"/>
        <shadow val="0"/>
        <u val="none"/>
        <vertAlign val="baseline"/>
        <sz val="11"/>
        <color auto="1"/>
        <name val="Arial"/>
        <scheme val="minor"/>
      </font>
      <numFmt numFmtId="0" formatCode="General"/>
      <fill>
        <patternFill patternType="solid">
          <fgColor indexed="64"/>
          <bgColor theme="0" tint="-0.14999847407452621"/>
        </patternFill>
      </fill>
      <protection locked="1" hidden="0"/>
    </dxf>
    <dxf>
      <font>
        <b val="0"/>
        <i val="0"/>
        <strike val="0"/>
        <condense val="0"/>
        <extend val="0"/>
        <outline val="0"/>
        <shadow val="0"/>
        <u val="none"/>
        <vertAlign val="baseline"/>
        <sz val="11"/>
        <color auto="1"/>
        <name val="Arial"/>
        <scheme val="minor"/>
      </font>
      <numFmt numFmtId="171" formatCode="m\/d\/yy;@"/>
      <fill>
        <patternFill patternType="none">
          <fgColor indexed="64"/>
          <bgColor indexed="65"/>
        </patternFill>
      </fill>
      <alignment horizontal="center" vertical="bottom" textRotation="0" wrapText="0" relativeIndent="0" justifyLastLine="0" shrinkToFit="0" readingOrder="0"/>
    </dxf>
    <dxf>
      <font>
        <b/>
        <i val="0"/>
        <strike val="0"/>
        <condense val="0"/>
        <extend val="0"/>
        <outline val="0"/>
        <shadow val="0"/>
        <u val="none"/>
        <vertAlign val="baseline"/>
        <sz val="11"/>
        <color auto="1"/>
        <name val="Arial"/>
        <scheme val="minor"/>
      </font>
      <numFmt numFmtId="170" formatCode="m/d/yy;@"/>
      <fill>
        <patternFill patternType="solid">
          <fgColor indexed="64"/>
          <bgColor theme="4" tint="-0.249977111117893"/>
        </patternFill>
      </fill>
      <alignment horizontal="center" vertical="bottom" textRotation="0" wrapText="0" relativeIndent="0" justifyLastLine="0" shrinkToFit="0" readingOrder="0"/>
    </dxf>
    <dxf>
      <fill>
        <patternFill>
          <bgColor theme="9" tint="0.59996337778862885"/>
        </patternFill>
      </fill>
    </dxf>
    <dxf>
      <fill>
        <patternFill>
          <bgColor theme="8" tint="0.59996337778862885"/>
        </patternFill>
      </fill>
    </dxf>
    <dxf>
      <fill>
        <patternFill>
          <bgColor theme="7" tint="0.59996337778862885"/>
        </patternFill>
      </fill>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numFmt numFmtId="0" formatCode="General"/>
      <fill>
        <patternFill patternType="solid">
          <fgColor indexed="64"/>
          <bgColor theme="0" tint="-0.14999847407452621"/>
        </patternFill>
      </fill>
      <alignment horizontal="center" vertical="bottom" textRotation="0" wrapText="0" relativeIndent="0" justifyLastLine="0" shrinkToFit="0" readingOrder="0"/>
    </dxf>
    <dxf>
      <font>
        <b val="0"/>
        <i val="0"/>
        <strike val="0"/>
        <condense val="0"/>
        <extend val="0"/>
        <outline val="0"/>
        <shadow val="0"/>
        <u val="none"/>
        <vertAlign val="baseline"/>
        <sz val="11"/>
        <color auto="1"/>
        <name val="Arial"/>
        <scheme val="minor"/>
      </font>
      <fill>
        <patternFill patternType="solid">
          <fgColor indexed="64"/>
          <bgColor theme="0" tint="-0.14999847407452621"/>
        </patternFill>
      </fill>
      <alignment horizontal="center" vertical="bottom" textRotation="0" wrapText="0" relativeIndent="0" justifyLastLine="0" shrinkToFit="0" readingOrder="0"/>
    </dxf>
    <dxf>
      <font>
        <b val="0"/>
        <i val="0"/>
        <strike val="0"/>
        <condense val="0"/>
        <extend val="0"/>
        <outline val="0"/>
        <shadow val="0"/>
        <u val="none"/>
        <vertAlign val="baseline"/>
        <sz val="11"/>
        <color auto="1"/>
        <name val="Arial"/>
        <scheme val="minor"/>
      </font>
      <fill>
        <patternFill patternType="solid">
          <fgColor indexed="64"/>
          <bgColor theme="0" tint="-0.14999847407452621"/>
        </patternFill>
      </fill>
      <alignment horizontal="center" vertical="bottom" textRotation="0" wrapText="0" relativeIndent="0" justifyLastLine="0" shrinkToFit="0" readingOrder="0"/>
    </dxf>
    <dxf>
      <font>
        <b val="0"/>
        <i val="0"/>
        <strike val="0"/>
        <condense val="0"/>
        <extend val="0"/>
        <outline val="0"/>
        <shadow val="0"/>
        <u val="none"/>
        <vertAlign val="baseline"/>
        <sz val="11"/>
        <color auto="1"/>
        <name val="Arial"/>
        <scheme val="minor"/>
      </font>
      <numFmt numFmtId="0" formatCode="General"/>
      <fill>
        <patternFill patternType="solid">
          <fgColor indexed="64"/>
          <bgColor theme="0" tint="-0.14999847407452621"/>
        </patternFill>
      </fill>
      <protection locked="0" hidden="0"/>
    </dxf>
    <dxf>
      <font>
        <b val="0"/>
        <i val="0"/>
        <strike val="0"/>
        <condense val="0"/>
        <extend val="0"/>
        <outline val="0"/>
        <shadow val="0"/>
        <u val="none"/>
        <vertAlign val="baseline"/>
        <sz val="11"/>
        <color auto="1"/>
        <name val="Arial"/>
        <scheme val="minor"/>
      </font>
      <numFmt numFmtId="0" formatCode="General"/>
      <fill>
        <patternFill patternType="solid">
          <fgColor indexed="64"/>
          <bgColor theme="0" tint="-0.14999847407452621"/>
        </patternFill>
      </fill>
      <protection locked="0" hidden="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relativeIndent="0" justifyLastLine="0" shrinkToFit="0" readingOrder="0"/>
    </dxf>
    <dxf>
      <font>
        <b/>
        <i val="0"/>
        <strike val="0"/>
        <condense val="0"/>
        <extend val="0"/>
        <outline val="0"/>
        <shadow val="0"/>
        <u val="none"/>
        <vertAlign val="baseline"/>
        <sz val="11"/>
        <color auto="1"/>
        <name val="Arial"/>
        <scheme val="minor"/>
      </font>
      <numFmt numFmtId="170" formatCode="m/d/yy;@"/>
      <fill>
        <patternFill patternType="solid">
          <fgColor indexed="64"/>
          <bgColor theme="4" tint="-0.249977111117893"/>
        </patternFill>
      </fill>
      <alignment horizontal="center" vertical="bottom" textRotation="0" wrapText="0" relativeIndent="0" justifyLastLine="0" shrinkToFit="0" readingOrder="0"/>
    </dxf>
    <dxf>
      <fill>
        <patternFill>
          <bgColor theme="9" tint="0.59996337778862885"/>
        </patternFill>
      </fill>
    </dxf>
    <dxf>
      <fill>
        <patternFill>
          <bgColor theme="8" tint="0.59996337778862885"/>
        </patternFill>
      </fill>
    </dxf>
    <dxf>
      <fill>
        <patternFill>
          <bgColor theme="7" tint="0.59996337778862885"/>
        </patternFill>
      </fill>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numFmt numFmtId="0" formatCode="General"/>
      <fill>
        <patternFill patternType="solid">
          <fgColor indexed="64"/>
          <bgColor theme="0" tint="-0.14999847407452621"/>
        </patternFill>
      </fill>
      <alignment horizontal="center" vertical="bottom" textRotation="0" wrapText="0" relativeIndent="0" justifyLastLine="0" shrinkToFit="0" readingOrder="0"/>
    </dxf>
    <dxf>
      <font>
        <b val="0"/>
        <i val="0"/>
        <strike val="0"/>
        <condense val="0"/>
        <extend val="0"/>
        <outline val="0"/>
        <shadow val="0"/>
        <u val="none"/>
        <vertAlign val="baseline"/>
        <sz val="11"/>
        <color auto="1"/>
        <name val="Arial"/>
        <scheme val="minor"/>
      </font>
      <numFmt numFmtId="0" formatCode="General"/>
      <fill>
        <patternFill patternType="solid">
          <fgColor indexed="64"/>
          <bgColor theme="0" tint="-0.14999847407452621"/>
        </patternFill>
      </fill>
      <alignment horizontal="center" vertical="bottom" textRotation="0" wrapText="0" relativeIndent="0" justifyLastLine="0" shrinkToFit="0" readingOrder="0"/>
    </dxf>
    <dxf>
      <font>
        <b val="0"/>
        <i val="0"/>
        <strike val="0"/>
        <condense val="0"/>
        <extend val="0"/>
        <outline val="0"/>
        <shadow val="0"/>
        <u val="none"/>
        <vertAlign val="baseline"/>
        <sz val="11"/>
        <color auto="1"/>
        <name val="Arial"/>
        <scheme val="minor"/>
      </font>
      <numFmt numFmtId="0" formatCode="General"/>
      <fill>
        <patternFill patternType="solid">
          <fgColor indexed="64"/>
          <bgColor theme="0" tint="-0.14999847407452621"/>
        </patternFill>
      </fill>
      <alignment horizontal="center" vertical="bottom" textRotation="0" wrapText="0" relativeIndent="0" justifyLastLine="0" shrinkToFit="0" readingOrder="0"/>
    </dxf>
    <dxf>
      <font>
        <b val="0"/>
        <i val="0"/>
        <strike val="0"/>
        <condense val="0"/>
        <extend val="0"/>
        <outline val="0"/>
        <shadow val="0"/>
        <u val="none"/>
        <vertAlign val="baseline"/>
        <sz val="11"/>
        <color auto="1"/>
        <name val="Arial"/>
        <scheme val="minor"/>
      </font>
      <numFmt numFmtId="0" formatCode="General"/>
      <fill>
        <patternFill patternType="solid">
          <fgColor indexed="64"/>
          <bgColor theme="0" tint="-0.14999847407452621"/>
        </patternFill>
      </fill>
      <protection locked="0" hidden="0"/>
    </dxf>
    <dxf>
      <font>
        <b val="0"/>
        <i val="0"/>
        <strike val="0"/>
        <condense val="0"/>
        <extend val="0"/>
        <outline val="0"/>
        <shadow val="0"/>
        <u val="none"/>
        <vertAlign val="baseline"/>
        <sz val="11"/>
        <color auto="1"/>
        <name val="Arial"/>
        <scheme val="minor"/>
      </font>
      <numFmt numFmtId="0" formatCode="General"/>
      <fill>
        <patternFill patternType="solid">
          <fgColor indexed="64"/>
          <bgColor theme="0" tint="-0.14999847407452621"/>
        </patternFill>
      </fill>
      <protection locked="0" hidden="0"/>
    </dxf>
    <dxf>
      <font>
        <b val="0"/>
        <i val="0"/>
        <strike val="0"/>
        <condense val="0"/>
        <extend val="0"/>
        <outline val="0"/>
        <shadow val="0"/>
        <u val="none"/>
        <vertAlign val="baseline"/>
        <sz val="11"/>
        <color auto="1"/>
        <name val="Arial"/>
        <scheme val="minor"/>
      </font>
      <numFmt numFmtId="170" formatCode="m/d/yy;@"/>
      <fill>
        <patternFill patternType="none">
          <fgColor indexed="64"/>
          <bgColor indexed="65"/>
        </patternFill>
      </fill>
      <alignment horizontal="center" vertical="bottom" textRotation="0" wrapText="0" relativeIndent="0" justifyLastLine="0" shrinkToFit="0" readingOrder="0"/>
    </dxf>
    <dxf>
      <font>
        <b/>
        <i val="0"/>
        <strike val="0"/>
        <condense val="0"/>
        <extend val="0"/>
        <outline val="0"/>
        <shadow val="0"/>
        <u val="none"/>
        <vertAlign val="baseline"/>
        <sz val="11"/>
        <color auto="1"/>
        <name val="Arial"/>
        <scheme val="minor"/>
      </font>
      <numFmt numFmtId="170" formatCode="m/d/yy;@"/>
      <fill>
        <patternFill patternType="solid">
          <fgColor indexed="64"/>
          <bgColor theme="4" tint="-0.249977111117893"/>
        </patternFill>
      </fill>
      <alignment horizontal="center" vertical="bottom" textRotation="0" wrapText="0" relativeIndent="0" justifyLastLine="0" shrinkToFit="0" readingOrder="0"/>
    </dxf>
    <dxf>
      <fill>
        <patternFill>
          <bgColor theme="9" tint="0.59996337778862885"/>
        </patternFill>
      </fill>
    </dxf>
    <dxf>
      <fill>
        <patternFill>
          <bgColor theme="8" tint="0.59996337778862885"/>
        </patternFill>
      </fill>
    </dxf>
    <dxf>
      <fill>
        <patternFill>
          <bgColor theme="7" tint="0.59996337778862885"/>
        </patternFill>
      </fill>
    </dxf>
    <dxf>
      <font>
        <b val="0"/>
        <i val="0"/>
        <strike val="0"/>
        <condense val="0"/>
        <extend val="0"/>
        <outline val="0"/>
        <shadow val="0"/>
        <u val="none"/>
        <vertAlign val="baseline"/>
        <sz val="11"/>
        <color auto="1"/>
        <name val="Arial"/>
        <scheme val="minor"/>
      </font>
      <fill>
        <patternFill patternType="solid">
          <fgColor indexed="64"/>
          <bgColor theme="0" tint="-0.1499984740745262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Arial"/>
        <scheme val="minor"/>
      </font>
      <numFmt numFmtId="172" formatCode="dd/mm/yyyy"/>
      <fill>
        <patternFill patternType="none">
          <fgColor indexed="64"/>
          <bgColor indexed="65"/>
        </patternFill>
      </fill>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dxf>
    <dxf>
      <font>
        <b val="0"/>
        <i val="0"/>
        <strike val="0"/>
        <condense val="0"/>
        <extend val="0"/>
        <outline val="0"/>
        <shadow val="0"/>
        <u val="none"/>
        <vertAlign val="baseline"/>
        <sz val="11"/>
        <color auto="1"/>
        <name val="Arial"/>
        <scheme val="minor"/>
      </font>
      <numFmt numFmtId="0" formatCode="General"/>
      <fill>
        <patternFill patternType="solid">
          <fgColor indexed="64"/>
          <bgColor theme="0" tint="-0.1499984740745262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minor"/>
      </font>
      <numFmt numFmtId="0" formatCode="General"/>
      <fill>
        <patternFill patternType="solid">
          <fgColor indexed="64"/>
          <bgColor theme="0" tint="-0.1499984740745262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minor"/>
      </font>
      <numFmt numFmtId="0" formatCode="General"/>
      <fill>
        <patternFill patternType="solid">
          <fgColor indexed="64"/>
          <bgColor theme="0" tint="-0.1499984740745262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left" vertical="bottom" textRotation="0" wrapText="0" relative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left" vertical="bottom" textRotation="0" wrapText="0" relative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vertical="top" textRotation="0" relativeIndent="0" justifyLastLine="0" shrinkToFit="0" readingOrder="0"/>
    </dxf>
    <dxf>
      <font>
        <b/>
        <i val="0"/>
        <strike val="0"/>
        <condense val="0"/>
        <extend val="0"/>
        <outline val="0"/>
        <shadow val="0"/>
        <u val="none"/>
        <vertAlign val="baseline"/>
        <sz val="11"/>
        <color auto="1"/>
        <name val="Arial"/>
        <scheme val="minor"/>
      </font>
      <fill>
        <patternFill patternType="solid">
          <fgColor indexed="64"/>
          <bgColor theme="4" tint="-0.249977111117893"/>
        </patternFill>
      </fill>
      <alignment horizontal="center" vertical="bottom" textRotation="0" wrapText="0" relativeIndent="0" justifyLastLine="0" shrinkToFit="0"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8D7DA"/>
      <rgbColor rgb="00DDDDDD"/>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43E5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Resumen" displayName="Resumen" ref="A5:L36" totalsRowShown="0" headerRowDxfId="418" dataDxfId="417">
  <autoFilter ref="A5:L36"/>
  <tableColumns count="12">
    <tableColumn id="1" name="Apellidos" dataDxfId="416"/>
    <tableColumn id="2" name="Nombre" dataDxfId="415"/>
    <tableColumn id="3" name="Vacaciones" dataDxfId="414">
      <calculatedColumnFormula>SUM('T 1:T 4'!C6)</calculatedColumnFormula>
    </tableColumn>
    <tableColumn id="4" name="Personal" dataDxfId="413">
      <calculatedColumnFormula>SUM('T 1:T 4'!D6)</calculatedColumnFormula>
    </tableColumn>
    <tableColumn id="5" name="Enfermedad" dataDxfId="412">
      <calculatedColumnFormula>SUM('T 1:T 4'!E6)</calculatedColumnFormula>
    </tableColumn>
    <tableColumn id="6" name="NÚMERO DEL SEGURO SOCIAL" dataDxfId="411"/>
    <tableColumn id="7" name="Puesto" dataDxfId="410"/>
    <tableColumn id="8" name="Supervisor" dataDxfId="409"/>
    <tableColumn id="9" name="Fecha de contratación" dataDxfId="408"/>
    <tableColumn id="10" name="Comentarios" dataDxfId="407"/>
    <tableColumn id="11" name="Días de vacaciones _x000a_por año" dataDxfId="406"/>
    <tableColumn id="12" name="Días de vacaciones _x000a_Restantes" dataDxfId="405">
      <calculatedColumnFormula>K6-C6</calculatedColumnFormula>
    </tableColumn>
  </tableColumns>
  <tableStyleInfo name="TableStyleMedium2" showFirstColumn="0" showLastColumn="0" showRowStripes="1" showColumnStripes="0"/>
  <extLst>
    <ext xmlns:x14="http://schemas.microsoft.com/office/spreadsheetml/2009/9/main" uri="{504A1905-F514-4f6f-8877-14C23A59335A}">
      <x14:table altTextSummary="Escribe el nombre y apellido, número del seguro social, puesto, nombre del supervisor, fecha de contratación y comentarios en esta tabla. Los días de bajas personales, por enfermedad y por vacaciones se calculan automáticamente."/>
    </ext>
  </extLst>
</table>
</file>

<file path=xl/tables/table2.xml><?xml version="1.0" encoding="utf-8"?>
<table xmlns="http://schemas.openxmlformats.org/spreadsheetml/2006/main" id="2" name="PrimerCuadrante" displayName="PrimerCuadrante" ref="A5:CQ36" totalsRowShown="0" headerRowDxfId="401" dataDxfId="400">
  <autoFilter ref="A5:CQ36"/>
  <tableColumns count="95">
    <tableColumn id="1" name="Apellidos" dataDxfId="399">
      <calculatedColumnFormula>IF(ISBLANK('Resumen anual'!A6),"",'Resumen anual'!A6)</calculatedColumnFormula>
    </tableColumn>
    <tableColumn id="2" name="Nombre" dataDxfId="398">
      <calculatedColumnFormula>IF(ISBLANK('Resumen anual'!B6),"",'Resumen anual'!B6)</calculatedColumnFormula>
    </tableColumn>
    <tableColumn id="3" name="Vacaciones" dataDxfId="397">
      <calculatedColumnFormula>COUNTIF($F6:$CQ6, "V")</calculatedColumnFormula>
    </tableColumn>
    <tableColumn id="4" name="Personal" dataDxfId="396">
      <calculatedColumnFormula>COUNTIF($F6:$CQ6, "P")</calculatedColumnFormula>
    </tableColumn>
    <tableColumn id="5" name="Enfermedad" dataDxfId="395">
      <calculatedColumnFormula>COUNTIF($F6:$CQ6, "E")</calculatedColumnFormula>
    </tableColumn>
    <tableColumn id="96" name="01/01" dataDxfId="394"/>
    <tableColumn id="97" name="01/02" dataDxfId="393"/>
    <tableColumn id="6" name="01/03" dataDxfId="392"/>
    <tableColumn id="7" name="01/04" dataDxfId="391"/>
    <tableColumn id="8" name="01/05" dataDxfId="390"/>
    <tableColumn id="9" name="01/06" dataDxfId="389"/>
    <tableColumn id="10" name="01/07" dataDxfId="388"/>
    <tableColumn id="11" name="01/08" dataDxfId="387"/>
    <tableColumn id="12" name="01/09" dataDxfId="386"/>
    <tableColumn id="13" name="01/10" dataDxfId="385"/>
    <tableColumn id="14" name="01/11" dataDxfId="384"/>
    <tableColumn id="15" name="01/12" dataDxfId="383"/>
    <tableColumn id="16" name="01/13" dataDxfId="382"/>
    <tableColumn id="17" name="01/14" dataDxfId="381"/>
    <tableColumn id="18" name="01/15" dataDxfId="380"/>
    <tableColumn id="19" name="01/16" dataDxfId="379"/>
    <tableColumn id="20" name="01/17" dataDxfId="378"/>
    <tableColumn id="21" name="01/18" dataDxfId="377"/>
    <tableColumn id="22" name="01/19" dataDxfId="376"/>
    <tableColumn id="23" name="01/20" dataDxfId="375"/>
    <tableColumn id="24" name="01/21" dataDxfId="374"/>
    <tableColumn id="25" name="01/22" dataDxfId="373"/>
    <tableColumn id="26" name="01/23" dataDxfId="372"/>
    <tableColumn id="27" name="01/24" dataDxfId="371"/>
    <tableColumn id="28" name="01/25" dataDxfId="370"/>
    <tableColumn id="29" name="01/26" dataDxfId="369"/>
    <tableColumn id="30" name="01/27" dataDxfId="368"/>
    <tableColumn id="31" name="01/28" dataDxfId="367"/>
    <tableColumn id="32" name="01/29" dataDxfId="366"/>
    <tableColumn id="33" name="01/30" dataDxfId="365"/>
    <tableColumn id="34" name="01/31" dataDxfId="364"/>
    <tableColumn id="35" name="02/01" dataDxfId="363"/>
    <tableColumn id="36" name="02/02" dataDxfId="362"/>
    <tableColumn id="37" name="02/03" dataDxfId="361"/>
    <tableColumn id="38" name="02/04" dataDxfId="360"/>
    <tableColumn id="39" name="02/05" dataDxfId="359"/>
    <tableColumn id="98" name="02/06" dataDxfId="358"/>
    <tableColumn id="40" name="02/07" dataDxfId="357"/>
    <tableColumn id="41" name="02/08" dataDxfId="356"/>
    <tableColumn id="42" name="02/09" dataDxfId="355"/>
    <tableColumn id="43" name="02/10" dataDxfId="354"/>
    <tableColumn id="44" name="02/11" dataDxfId="353"/>
    <tableColumn id="45" name="02/12" dataDxfId="352"/>
    <tableColumn id="46" name="02/13" dataDxfId="351"/>
    <tableColumn id="47" name="02/14" dataDxfId="350"/>
    <tableColumn id="48" name="02/15" dataDxfId="349"/>
    <tableColumn id="49" name="02/16" dataDxfId="348"/>
    <tableColumn id="50" name="02/17" dataDxfId="347"/>
    <tableColumn id="51" name="02/18" dataDxfId="346"/>
    <tableColumn id="52" name="02/19" dataDxfId="345"/>
    <tableColumn id="53" name="02/20" dataDxfId="344"/>
    <tableColumn id="54" name="02/21" dataDxfId="343"/>
    <tableColumn id="55" name="02/22" dataDxfId="342"/>
    <tableColumn id="56" name="02/23" dataDxfId="341"/>
    <tableColumn id="57" name="02/24" dataDxfId="340"/>
    <tableColumn id="58" name="02/25" dataDxfId="339"/>
    <tableColumn id="59" name="02/26" dataDxfId="338"/>
    <tableColumn id="60" name="02/27" dataDxfId="337"/>
    <tableColumn id="61" name="02/28" dataDxfId="336"/>
    <tableColumn id="62" name="03/01" dataDxfId="335"/>
    <tableColumn id="63" name="03/02" dataDxfId="334"/>
    <tableColumn id="64" name="03/03" dataDxfId="333"/>
    <tableColumn id="65" name="03/04" dataDxfId="332"/>
    <tableColumn id="66" name="03/05" dataDxfId="331"/>
    <tableColumn id="67" name="03/06" dataDxfId="330"/>
    <tableColumn id="68" name="03/07" dataDxfId="329"/>
    <tableColumn id="69" name="03/08" dataDxfId="328"/>
    <tableColumn id="70" name="03/09" dataDxfId="327"/>
    <tableColumn id="71" name="03/10" dataDxfId="326"/>
    <tableColumn id="72" name="03/11" dataDxfId="325"/>
    <tableColumn id="73" name="03/12" dataDxfId="324"/>
    <tableColumn id="74" name="03/13" dataDxfId="323"/>
    <tableColumn id="75" name="03/14" dataDxfId="322"/>
    <tableColumn id="76" name="03/15" dataDxfId="321"/>
    <tableColumn id="77" name="03/16" dataDxfId="320"/>
    <tableColumn id="78" name="03/17" dataDxfId="319"/>
    <tableColumn id="79" name="03/18" dataDxfId="318"/>
    <tableColumn id="80" name="03/19" dataDxfId="317"/>
    <tableColumn id="81" name="03/20" dataDxfId="316"/>
    <tableColumn id="82" name="03/21" dataDxfId="315"/>
    <tableColumn id="83" name="03/22" dataDxfId="314"/>
    <tableColumn id="84" name="03/23" dataDxfId="313"/>
    <tableColumn id="85" name="03/24" dataDxfId="312"/>
    <tableColumn id="86" name="03/25" dataDxfId="311"/>
    <tableColumn id="87" name="03/26" dataDxfId="310"/>
    <tableColumn id="88" name="03/27" dataDxfId="309"/>
    <tableColumn id="89" name="03/28" dataDxfId="308"/>
    <tableColumn id="90" name="03/29" dataDxfId="307"/>
    <tableColumn id="91" name="03/30" dataDxfId="306"/>
    <tableColumn id="92" name="03/31" dataDxfId="305"/>
  </tableColumns>
  <tableStyleInfo name="TableStyleMedium2" showFirstColumn="0" showLastColumn="0" showRowStripes="1" showColumnStripes="0"/>
  <extLst>
    <ext xmlns:x14="http://schemas.microsoft.com/office/spreadsheetml/2009/9/main" uri="{504A1905-F514-4f6f-8877-14C23A59335A}">
      <x14:table altTextSummary="Escribe los datos en las columnas F a CQ para el primer trimestre. El nombre y apellido, y las bajas por vacaciones, personales y por enfermedad se actualizan automáticamente."/>
    </ext>
  </extLst>
</table>
</file>

<file path=xl/tables/table3.xml><?xml version="1.0" encoding="utf-8"?>
<table xmlns="http://schemas.openxmlformats.org/spreadsheetml/2006/main" id="3" name="SegundoCuadrante" displayName="SegundoCuadrante" ref="A5:CR36" totalsRowShown="0" headerRowDxfId="301" dataDxfId="300">
  <autoFilter ref="A5:CR36"/>
  <tableColumns count="96">
    <tableColumn id="1" name="Apellidos" dataDxfId="299">
      <calculatedColumnFormula>IF(ISBLANK('Resumen anual'!A6),"",'Resumen anual'!A6)</calculatedColumnFormula>
    </tableColumn>
    <tableColumn id="2" name="Nombre" dataDxfId="298">
      <calculatedColumnFormula>IF(ISBLANK('Resumen anual'!B6),"",'Resumen anual'!B6)</calculatedColumnFormula>
    </tableColumn>
    <tableColumn id="3" name="Vacaciones" dataDxfId="297">
      <calculatedColumnFormula>COUNTIF($F6:$CR6, "V")</calculatedColumnFormula>
    </tableColumn>
    <tableColumn id="4" name="Personal" dataDxfId="296">
      <calculatedColumnFormula>COUNTIF($F6:$CR6, "P")</calculatedColumnFormula>
    </tableColumn>
    <tableColumn id="5" name="Enfermedad" dataDxfId="295">
      <calculatedColumnFormula>COUNTIF($F6:$CR6, "E")</calculatedColumnFormula>
    </tableColumn>
    <tableColumn id="6" name="04/01" dataDxfId="294"/>
    <tableColumn id="7" name="04/02" dataDxfId="293"/>
    <tableColumn id="8" name="04/03" dataDxfId="292"/>
    <tableColumn id="9" name="04/04" dataDxfId="291"/>
    <tableColumn id="10" name="04/05" dataDxfId="290"/>
    <tableColumn id="11" name="04/06" dataDxfId="289"/>
    <tableColumn id="12" name="04/07" dataDxfId="288"/>
    <tableColumn id="13" name="04/08" dataDxfId="287"/>
    <tableColumn id="14" name="04/09" dataDxfId="286"/>
    <tableColumn id="15" name="04/10" dataDxfId="285"/>
    <tableColumn id="16" name="04/11" dataDxfId="284"/>
    <tableColumn id="17" name="04/12" dataDxfId="283"/>
    <tableColumn id="18" name="04/13" dataDxfId="282"/>
    <tableColumn id="19" name="04/14" dataDxfId="281"/>
    <tableColumn id="20" name="04/15" dataDxfId="280"/>
    <tableColumn id="21" name="04/16" dataDxfId="279"/>
    <tableColumn id="22" name="04/17" dataDxfId="278"/>
    <tableColumn id="23" name="04/18" dataDxfId="277"/>
    <tableColumn id="24" name="04/19" dataDxfId="276"/>
    <tableColumn id="25" name="04/20" dataDxfId="275"/>
    <tableColumn id="26" name="04/21" dataDxfId="274"/>
    <tableColumn id="27" name="04/22" dataDxfId="273"/>
    <tableColumn id="28" name="04/23" dataDxfId="272"/>
    <tableColumn id="29" name="04/24" dataDxfId="271"/>
    <tableColumn id="30" name="04/25" dataDxfId="270"/>
    <tableColumn id="31" name="04/26" dataDxfId="269"/>
    <tableColumn id="32" name="04/27" dataDxfId="268"/>
    <tableColumn id="33" name="04/28" dataDxfId="267"/>
    <tableColumn id="34" name="04/29" dataDxfId="266"/>
    <tableColumn id="35" name="04/30" dataDxfId="265"/>
    <tableColumn id="36" name="05/01" dataDxfId="264"/>
    <tableColumn id="37" name="05/02" dataDxfId="263"/>
    <tableColumn id="38" name="05/03" dataDxfId="262"/>
    <tableColumn id="39" name="05/04" dataDxfId="261"/>
    <tableColumn id="40" name="05/05" dataDxfId="260"/>
    <tableColumn id="41" name="05/06" dataDxfId="259"/>
    <tableColumn id="42" name="05/07" dataDxfId="258"/>
    <tableColumn id="43" name="05/08" dataDxfId="257"/>
    <tableColumn id="44" name="05/09" dataDxfId="256"/>
    <tableColumn id="45" name="05/10" dataDxfId="255"/>
    <tableColumn id="46" name="05/11" dataDxfId="254"/>
    <tableColumn id="47" name="05/12" dataDxfId="253"/>
    <tableColumn id="48" name="05/13" dataDxfId="252"/>
    <tableColumn id="49" name="05/14" dataDxfId="251"/>
    <tableColumn id="50" name="05/15" dataDxfId="250"/>
    <tableColumn id="51" name="05/16" dataDxfId="249"/>
    <tableColumn id="52" name="05/17" dataDxfId="248"/>
    <tableColumn id="53" name="05/18" dataDxfId="247"/>
    <tableColumn id="54" name="05/19" dataDxfId="246"/>
    <tableColumn id="55" name="05/20" dataDxfId="245"/>
    <tableColumn id="56" name="05/21" dataDxfId="244"/>
    <tableColumn id="57" name="05/22" dataDxfId="243"/>
    <tableColumn id="58" name="05/23" dataDxfId="242"/>
    <tableColumn id="59" name="05/24" dataDxfId="241"/>
    <tableColumn id="60" name="05/25" dataDxfId="240"/>
    <tableColumn id="61" name="05/26" dataDxfId="239"/>
    <tableColumn id="62" name="05/27" dataDxfId="238"/>
    <tableColumn id="63" name="05/28" dataDxfId="237"/>
    <tableColumn id="64" name="05/29" dataDxfId="236"/>
    <tableColumn id="65" name="05/30" dataDxfId="235"/>
    <tableColumn id="66" name="05/31" dataDxfId="234"/>
    <tableColumn id="67" name="06/01" dataDxfId="233"/>
    <tableColumn id="68" name="06/02" dataDxfId="232"/>
    <tableColumn id="69" name="06/03" dataDxfId="231"/>
    <tableColumn id="70" name="06/04" dataDxfId="230"/>
    <tableColumn id="71" name="06/05" dataDxfId="229"/>
    <tableColumn id="72" name="06/06" dataDxfId="228"/>
    <tableColumn id="73" name="06/07" dataDxfId="227"/>
    <tableColumn id="74" name="06/08" dataDxfId="226"/>
    <tableColumn id="75" name="06/09" dataDxfId="225"/>
    <tableColumn id="76" name="06/10" dataDxfId="224"/>
    <tableColumn id="77" name="06/11" dataDxfId="223"/>
    <tableColumn id="78" name="06/12" dataDxfId="222"/>
    <tableColumn id="79" name="06/13" dataDxfId="221"/>
    <tableColumn id="80" name="06/14" dataDxfId="220"/>
    <tableColumn id="81" name="06/15" dataDxfId="219"/>
    <tableColumn id="82" name="06/16" dataDxfId="218"/>
    <tableColumn id="83" name="06/17" dataDxfId="217"/>
    <tableColumn id="84" name="06/18" dataDxfId="216"/>
    <tableColumn id="85" name="06/19" dataDxfId="215"/>
    <tableColumn id="86" name="06/20" dataDxfId="214"/>
    <tableColumn id="87" name="06/21" dataDxfId="213"/>
    <tableColumn id="88" name="06/22" dataDxfId="212"/>
    <tableColumn id="89" name="06/23" dataDxfId="211"/>
    <tableColumn id="90" name="06/24" dataDxfId="210"/>
    <tableColumn id="91" name="06/25" dataDxfId="209"/>
    <tableColumn id="92" name="06/26" dataDxfId="208"/>
    <tableColumn id="93" name="06/27" dataDxfId="207"/>
    <tableColumn id="94" name="06/28" dataDxfId="206"/>
    <tableColumn id="95" name="06/29" dataDxfId="205"/>
    <tableColumn id="96" name="06/30" dataDxfId="204"/>
  </tableColumns>
  <tableStyleInfo name="TableStyleMedium2" showFirstColumn="0" showLastColumn="0" showRowStripes="1" showColumnStripes="0"/>
  <extLst>
    <ext xmlns:x14="http://schemas.microsoft.com/office/spreadsheetml/2009/9/main" uri="{504A1905-F514-4f6f-8877-14C23A59335A}">
      <x14:table altTextSummary="Escribe los datos en las columnas F a CQ para el segundo trimestre. El nombre y apellido, y las bajas por vacaciones, personales y por enfermedad se actualizan automáticamente."/>
    </ext>
  </extLst>
</table>
</file>

<file path=xl/tables/table4.xml><?xml version="1.0" encoding="utf-8"?>
<table xmlns="http://schemas.openxmlformats.org/spreadsheetml/2006/main" id="4" name="TercerCuadrante" displayName="TercerCuadrante" ref="A5:CS36" totalsRowShown="0" headerRowDxfId="200" dataDxfId="199">
  <autoFilter ref="A5:CS36"/>
  <tableColumns count="97">
    <tableColumn id="1" name="Apellidos" dataDxfId="198">
      <calculatedColumnFormula>IF(ISBLANK('Resumen anual'!A6),"",'Resumen anual'!A6)</calculatedColumnFormula>
    </tableColumn>
    <tableColumn id="2" name="Nombre" dataDxfId="197">
      <calculatedColumnFormula>IF(ISBLANK('Resumen anual'!B6),"",'Resumen anual'!B6)</calculatedColumnFormula>
    </tableColumn>
    <tableColumn id="3" name="Vacaciones" dataDxfId="196">
      <calculatedColumnFormula>COUNTIF($F6:$CS6, "V")</calculatedColumnFormula>
    </tableColumn>
    <tableColumn id="4" name="Personal" dataDxfId="195">
      <calculatedColumnFormula>COUNTIF($F6:$CS6, "P")</calculatedColumnFormula>
    </tableColumn>
    <tableColumn id="5" name="Enfermedad" dataDxfId="194">
      <calculatedColumnFormula>COUNTIF($F6:$CS6, "E")</calculatedColumnFormula>
    </tableColumn>
    <tableColumn id="6" name="07/01" dataDxfId="193"/>
    <tableColumn id="7" name="07/02" dataDxfId="192"/>
    <tableColumn id="8" name="07/03" dataDxfId="191"/>
    <tableColumn id="9" name="07/04" dataDxfId="190"/>
    <tableColumn id="10" name="07/05" dataDxfId="189"/>
    <tableColumn id="11" name="07/06" dataDxfId="188"/>
    <tableColumn id="12" name="07/07" dataDxfId="187"/>
    <tableColumn id="13" name="07/08" dataDxfId="186"/>
    <tableColumn id="14" name="07/09" dataDxfId="185"/>
    <tableColumn id="15" name="07/10" dataDxfId="184"/>
    <tableColumn id="16" name="07/11" dataDxfId="183"/>
    <tableColumn id="17" name="07/12" dataDxfId="182"/>
    <tableColumn id="18" name="07/13" dataDxfId="181"/>
    <tableColumn id="19" name="07/14" dataDxfId="180"/>
    <tableColumn id="20" name="07/15" dataDxfId="179"/>
    <tableColumn id="21" name="07/16" dataDxfId="178"/>
    <tableColumn id="22" name="07/17" dataDxfId="177"/>
    <tableColumn id="23" name="07/18" dataDxfId="176"/>
    <tableColumn id="24" name="07/19" dataDxfId="175"/>
    <tableColumn id="25" name="07/20" dataDxfId="174"/>
    <tableColumn id="26" name="07/21" dataDxfId="173"/>
    <tableColumn id="27" name="07/22" dataDxfId="172"/>
    <tableColumn id="28" name="07/23" dataDxfId="171"/>
    <tableColumn id="29" name="07/24" dataDxfId="170"/>
    <tableColumn id="30" name="07/25" dataDxfId="169"/>
    <tableColumn id="31" name="07/26" dataDxfId="168"/>
    <tableColumn id="32" name="07/27" dataDxfId="167"/>
    <tableColumn id="33" name="07/28" dataDxfId="166"/>
    <tableColumn id="34" name="07/29" dataDxfId="165"/>
    <tableColumn id="35" name="07/30" dataDxfId="164"/>
    <tableColumn id="36" name="07/31" dataDxfId="163"/>
    <tableColumn id="37" name="08/01" dataDxfId="162"/>
    <tableColumn id="38" name="08/02" dataDxfId="161"/>
    <tableColumn id="39" name="08/03" dataDxfId="160"/>
    <tableColumn id="40" name="08/04" dataDxfId="159"/>
    <tableColumn id="41" name="08/05" dataDxfId="158"/>
    <tableColumn id="42" name="08/06" dataDxfId="157"/>
    <tableColumn id="43" name="08/07" dataDxfId="156"/>
    <tableColumn id="44" name="08/08" dataDxfId="155"/>
    <tableColumn id="45" name="08/09" dataDxfId="154"/>
    <tableColumn id="46" name="08/10" dataDxfId="153"/>
    <tableColumn id="47" name="08/11" dataDxfId="152"/>
    <tableColumn id="48" name="08/12" dataDxfId="151"/>
    <tableColumn id="49" name="08/13" dataDxfId="150"/>
    <tableColumn id="50" name="08/14" dataDxfId="149"/>
    <tableColumn id="51" name="08/15" dataDxfId="148"/>
    <tableColumn id="52" name="08/16" dataDxfId="147"/>
    <tableColumn id="53" name="08/17" dataDxfId="146"/>
    <tableColumn id="54" name="08/18" dataDxfId="145"/>
    <tableColumn id="55" name="08/19" dataDxfId="144"/>
    <tableColumn id="56" name="08/20" dataDxfId="143"/>
    <tableColumn id="57" name="08/21" dataDxfId="142"/>
    <tableColumn id="58" name="08/22" dataDxfId="141"/>
    <tableColumn id="59" name="08/23" dataDxfId="140"/>
    <tableColumn id="60" name="08/24" dataDxfId="139"/>
    <tableColumn id="61" name="08/25" dataDxfId="138"/>
    <tableColumn id="62" name="08/26" dataDxfId="137"/>
    <tableColumn id="63" name="08/27" dataDxfId="136"/>
    <tableColumn id="64" name="08/28" dataDxfId="135"/>
    <tableColumn id="65" name="08/29" dataDxfId="134"/>
    <tableColumn id="66" name="08/30" dataDxfId="133"/>
    <tableColumn id="67" name="08/31" dataDxfId="132"/>
    <tableColumn id="68" name="09/01" dataDxfId="131"/>
    <tableColumn id="69" name="09/02" dataDxfId="130"/>
    <tableColumn id="70" name="09/03" dataDxfId="129"/>
    <tableColumn id="71" name="09/04" dataDxfId="128"/>
    <tableColumn id="72" name="09/05" dataDxfId="127"/>
    <tableColumn id="73" name="09/06" dataDxfId="126"/>
    <tableColumn id="74" name="09/07" dataDxfId="125"/>
    <tableColumn id="75" name="09/08" dataDxfId="124"/>
    <tableColumn id="76" name="09/09" dataDxfId="123"/>
    <tableColumn id="77" name="09/10" dataDxfId="122"/>
    <tableColumn id="78" name="09/11" dataDxfId="121"/>
    <tableColumn id="79" name="09/12" dataDxfId="120"/>
    <tableColumn id="80" name="09/13" dataDxfId="119"/>
    <tableColumn id="81" name="09/14" dataDxfId="118"/>
    <tableColumn id="82" name="09/15" dataDxfId="117"/>
    <tableColumn id="83" name="09/16" dataDxfId="116"/>
    <tableColumn id="84" name="09/17" dataDxfId="115"/>
    <tableColumn id="85" name="09/18" dataDxfId="114"/>
    <tableColumn id="86" name="09/19" dataDxfId="113"/>
    <tableColumn id="87" name="09/20" dataDxfId="112"/>
    <tableColumn id="88" name="09/21" dataDxfId="111"/>
    <tableColumn id="89" name="09/22" dataDxfId="110"/>
    <tableColumn id="90" name="09/23" dataDxfId="109"/>
    <tableColumn id="91" name="09/24" dataDxfId="108"/>
    <tableColumn id="92" name="09/25" dataDxfId="107"/>
    <tableColumn id="93" name="09/26" dataDxfId="106"/>
    <tableColumn id="94" name="09/27" dataDxfId="105"/>
    <tableColumn id="95" name="09/28" dataDxfId="104"/>
    <tableColumn id="96" name="09/29" dataDxfId="103"/>
    <tableColumn id="97" name="09/30" dataDxfId="102"/>
  </tableColumns>
  <tableStyleInfo name="TableStyleMedium2" showFirstColumn="0" showLastColumn="0" showRowStripes="1" showColumnStripes="0"/>
  <extLst>
    <ext xmlns:x14="http://schemas.microsoft.com/office/spreadsheetml/2009/9/main" uri="{504A1905-F514-4f6f-8877-14C23A59335A}">
      <x14:table altTextSummary="Escribe los datos en las columnas F a CQ para el tercer trimestre. El nombre y apellido, y las bajas por vacaciones, personales y por enfermedad se actualizan automáticamente."/>
    </ext>
  </extLst>
</table>
</file>

<file path=xl/tables/table5.xml><?xml version="1.0" encoding="utf-8"?>
<table xmlns="http://schemas.openxmlformats.org/spreadsheetml/2006/main" id="5" name="CuartoCuadrante" displayName="CuartoCuadrante" ref="A5:CS36" totalsRowShown="0" headerRowDxfId="98" dataDxfId="97">
  <autoFilter ref="A5:CS36"/>
  <tableColumns count="97">
    <tableColumn id="1" name="Apellidos" dataDxfId="96">
      <calculatedColumnFormula>IF(ISBLANK('Resumen anual'!A6),"",'Resumen anual'!A6)</calculatedColumnFormula>
    </tableColumn>
    <tableColumn id="2" name="Nombre" dataDxfId="95">
      <calculatedColumnFormula>IF(ISBLANK('Resumen anual'!B6),"",'Resumen anual'!B6)</calculatedColumnFormula>
    </tableColumn>
    <tableColumn id="3" name="Vacaciones" dataDxfId="94">
      <calculatedColumnFormula>COUNTIF($F6:$CS6, "V")</calculatedColumnFormula>
    </tableColumn>
    <tableColumn id="4" name="Personal" dataDxfId="93">
      <calculatedColumnFormula>COUNTIF($F6:CS6, "P")</calculatedColumnFormula>
    </tableColumn>
    <tableColumn id="5" name="Enfermedad" dataDxfId="92">
      <calculatedColumnFormula>COUNTIF($F6:CS6, "E")</calculatedColumnFormula>
    </tableColumn>
    <tableColumn id="6" name="10/01" dataDxfId="91"/>
    <tableColumn id="7" name="10/02" dataDxfId="90"/>
    <tableColumn id="8" name="10/03" dataDxfId="89"/>
    <tableColumn id="9" name="10/04" dataDxfId="88"/>
    <tableColumn id="10" name="10/05" dataDxfId="87"/>
    <tableColumn id="11" name="10/06" dataDxfId="86"/>
    <tableColumn id="12" name="10/07" dataDxfId="85"/>
    <tableColumn id="13" name="10/08" dataDxfId="84"/>
    <tableColumn id="14" name="10/09" dataDxfId="83"/>
    <tableColumn id="15" name="10/10" dataDxfId="82"/>
    <tableColumn id="16" name="10/11" dataDxfId="81"/>
    <tableColumn id="17" name="10/12" dataDxfId="80"/>
    <tableColumn id="18" name="10/13" dataDxfId="79"/>
    <tableColumn id="19" name="10/14" dataDxfId="78"/>
    <tableColumn id="20" name="10/15" dataDxfId="77"/>
    <tableColumn id="21" name="10/16" dataDxfId="76"/>
    <tableColumn id="22" name="10/17" dataDxfId="75"/>
    <tableColumn id="23" name="10/18" dataDxfId="74"/>
    <tableColumn id="24" name="10/19" dataDxfId="73"/>
    <tableColumn id="25" name="10/20" dataDxfId="72"/>
    <tableColumn id="26" name="10/21" dataDxfId="71"/>
    <tableColumn id="27" name="10/22" dataDxfId="70"/>
    <tableColumn id="28" name="10/23" dataDxfId="69"/>
    <tableColumn id="29" name="10/24" dataDxfId="68"/>
    <tableColumn id="30" name="10/25" dataDxfId="67"/>
    <tableColumn id="31" name="10/26" dataDxfId="66"/>
    <tableColumn id="32" name="10/27" dataDxfId="65"/>
    <tableColumn id="33" name="10/28" dataDxfId="64"/>
    <tableColumn id="34" name="10/29" dataDxfId="63"/>
    <tableColumn id="35" name="10/30" dataDxfId="62"/>
    <tableColumn id="36" name="10/31" dataDxfId="61"/>
    <tableColumn id="37" name="11/01" dataDxfId="60"/>
    <tableColumn id="38" name="11/02" dataDxfId="59"/>
    <tableColumn id="39" name="11/03" dataDxfId="58"/>
    <tableColumn id="40" name="11/04" dataDxfId="57"/>
    <tableColumn id="41" name="11/05" dataDxfId="56"/>
    <tableColumn id="42" name="11/06" dataDxfId="55"/>
    <tableColumn id="43" name="11/07" dataDxfId="54"/>
    <tableColumn id="44" name="11/08" dataDxfId="53"/>
    <tableColumn id="45" name="11/09" dataDxfId="52"/>
    <tableColumn id="46" name="11/10" dataDxfId="51"/>
    <tableColumn id="47" name="11/11" dataDxfId="50"/>
    <tableColumn id="48" name="11/12" dataDxfId="49"/>
    <tableColumn id="49" name="11/13" dataDxfId="48"/>
    <tableColumn id="50" name="11/14" dataDxfId="47"/>
    <tableColumn id="51" name="11/15" dataDxfId="46"/>
    <tableColumn id="52" name="11/16" dataDxfId="45"/>
    <tableColumn id="53" name="11/17" dataDxfId="44"/>
    <tableColumn id="54" name="11/18" dataDxfId="43"/>
    <tableColumn id="55" name="11/19" dataDxfId="42"/>
    <tableColumn id="56" name="11/20" dataDxfId="41"/>
    <tableColumn id="57" name="11/21" dataDxfId="40"/>
    <tableColumn id="58" name="11/22" dataDxfId="39"/>
    <tableColumn id="59" name="11/23" dataDxfId="38"/>
    <tableColumn id="60" name="11/24" dataDxfId="37"/>
    <tableColumn id="61" name="11/25" dataDxfId="36"/>
    <tableColumn id="62" name="11/26" dataDxfId="35"/>
    <tableColumn id="63" name="11/27" dataDxfId="34"/>
    <tableColumn id="64" name="11/28" dataDxfId="33"/>
    <tableColumn id="65" name="11/29" dataDxfId="32"/>
    <tableColumn id="66" name="11/30" dataDxfId="31"/>
    <tableColumn id="67" name="12/01" dataDxfId="30"/>
    <tableColumn id="68" name="12/02" dataDxfId="29"/>
    <tableColumn id="69" name="12/03" dataDxfId="28"/>
    <tableColumn id="70" name="12/04" dataDxfId="27"/>
    <tableColumn id="71" name="12/05" dataDxfId="26"/>
    <tableColumn id="72" name="12/06" dataDxfId="25"/>
    <tableColumn id="73" name="12/07" dataDxfId="24"/>
    <tableColumn id="74" name="12/08" dataDxfId="23"/>
    <tableColumn id="75" name="12/09" dataDxfId="22"/>
    <tableColumn id="76" name="12/10" dataDxfId="21"/>
    <tableColumn id="77" name="12/11" dataDxfId="20"/>
    <tableColumn id="78" name="12/12" dataDxfId="19"/>
    <tableColumn id="79" name="12/13" dataDxfId="18"/>
    <tableColumn id="80" name="12/14" dataDxfId="17"/>
    <tableColumn id="81" name="12/15" dataDxfId="16"/>
    <tableColumn id="82" name="12/16" dataDxfId="15"/>
    <tableColumn id="83" name="12/17" dataDxfId="14"/>
    <tableColumn id="84" name="12/18" dataDxfId="13"/>
    <tableColumn id="85" name="12/19" dataDxfId="12"/>
    <tableColumn id="86" name="12/20" dataDxfId="11"/>
    <tableColumn id="87" name="12/21" dataDxfId="10"/>
    <tableColumn id="88" name="12/22" dataDxfId="9"/>
    <tableColumn id="89" name="12/23" dataDxfId="8"/>
    <tableColumn id="90" name="12/24" dataDxfId="7"/>
    <tableColumn id="91" name="12/25" dataDxfId="6"/>
    <tableColumn id="92" name="12/26" dataDxfId="5"/>
    <tableColumn id="93" name="12/27" dataDxfId="4"/>
    <tableColumn id="94" name="12/28" dataDxfId="3"/>
    <tableColumn id="95" name="12/29" dataDxfId="2"/>
    <tableColumn id="96" name="12/30" dataDxfId="1"/>
    <tableColumn id="97" name="12/31" dataDxfId="0"/>
  </tableColumns>
  <tableStyleInfo name="TableStyleMedium2" showFirstColumn="0" showLastColumn="0" showRowStripes="1" showColumnStripes="0"/>
  <extLst>
    <ext xmlns:x14="http://schemas.microsoft.com/office/spreadsheetml/2009/9/main" uri="{504A1905-F514-4f6f-8877-14C23A59335A}">
      <x14:table altTextSummary="Escribe los datos en las columnas F a CQ para el cuarto trimestre. El nombre y apellido, y las bajas por vacaciones, personales y por enfermedad se actualizan automáticamente."/>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L36"/>
  <sheetViews>
    <sheetView showGridLines="0" tabSelected="1" workbookViewId="0">
      <pane xSplit="2" ySplit="5" topLeftCell="C6" activePane="bottomRight" state="frozen"/>
      <selection pane="topRight" activeCell="C1" sqref="C1"/>
      <selection pane="bottomLeft" activeCell="A6" sqref="A6"/>
      <selection pane="bottomRight"/>
    </sheetView>
  </sheetViews>
  <sheetFormatPr defaultColWidth="9" defaultRowHeight="30" customHeight="1" x14ac:dyDescent="0.2"/>
  <cols>
    <col min="1" max="1" width="18.625" style="28" customWidth="1"/>
    <col min="2" max="2" width="20.875" style="28" customWidth="1"/>
    <col min="3" max="3" width="15.625" style="28" customWidth="1"/>
    <col min="4" max="4" width="12.625" style="28" customWidth="1"/>
    <col min="5" max="5" width="16.625" style="28" customWidth="1"/>
    <col min="6" max="6" width="32.125" style="28" customWidth="1"/>
    <col min="7" max="7" width="21.375" style="28" customWidth="1"/>
    <col min="8" max="8" width="16.375" style="28" customWidth="1"/>
    <col min="9" max="9" width="24.375" style="28" customWidth="1"/>
    <col min="10" max="10" width="27.875" style="28" customWidth="1"/>
    <col min="11" max="11" width="19.875" style="28" customWidth="1"/>
    <col min="12" max="12" width="19.375" style="28" customWidth="1"/>
    <col min="13" max="16384" width="9" style="28"/>
  </cols>
  <sheetData>
    <row r="1" spans="1:12" ht="30" customHeight="1" x14ac:dyDescent="0.25">
      <c r="A1" s="22" t="s">
        <v>0</v>
      </c>
    </row>
    <row r="2" spans="1:12" ht="30" customHeight="1" x14ac:dyDescent="0.25">
      <c r="A2" s="23" t="s">
        <v>1</v>
      </c>
      <c r="B2" s="24"/>
      <c r="C2" s="24"/>
      <c r="D2" s="25"/>
      <c r="E2" s="25"/>
    </row>
    <row r="3" spans="1:12" ht="30" customHeight="1" x14ac:dyDescent="0.25">
      <c r="A3" s="33" t="s">
        <v>2</v>
      </c>
    </row>
    <row r="4" spans="1:12" ht="30" customHeight="1" x14ac:dyDescent="0.2">
      <c r="A4" s="35" t="str">
        <f>Nombre_de_la_compañía</f>
        <v>Nombre de la empresa</v>
      </c>
      <c r="B4" s="35"/>
      <c r="C4" s="35"/>
      <c r="D4" s="35"/>
      <c r="E4" s="35"/>
      <c r="F4" s="35"/>
      <c r="G4" s="35"/>
      <c r="H4" s="3" t="s">
        <v>12</v>
      </c>
      <c r="I4" s="1"/>
      <c r="J4" s="1"/>
      <c r="K4" s="1"/>
      <c r="L4" s="4"/>
    </row>
    <row r="5" spans="1:12" s="31" customFormat="1" ht="30" customHeight="1" x14ac:dyDescent="0.25">
      <c r="A5" s="5" t="s">
        <v>3</v>
      </c>
      <c r="B5" s="5" t="s">
        <v>4</v>
      </c>
      <c r="C5" s="6" t="s">
        <v>5</v>
      </c>
      <c r="D5" s="6" t="s">
        <v>6</v>
      </c>
      <c r="E5" s="6" t="s">
        <v>7</v>
      </c>
      <c r="F5" s="5" t="s">
        <v>8</v>
      </c>
      <c r="G5" s="6" t="s">
        <v>10</v>
      </c>
      <c r="H5" s="6" t="s">
        <v>13</v>
      </c>
      <c r="I5" s="6" t="s">
        <v>14</v>
      </c>
      <c r="J5" s="6" t="s">
        <v>15</v>
      </c>
      <c r="K5" s="7" t="s">
        <v>16</v>
      </c>
      <c r="L5" s="7" t="s">
        <v>17</v>
      </c>
    </row>
    <row r="6" spans="1:12" ht="30" customHeight="1" x14ac:dyDescent="0.2">
      <c r="A6" s="8" t="s">
        <v>3</v>
      </c>
      <c r="B6" s="8" t="s">
        <v>4</v>
      </c>
      <c r="C6" s="9">
        <f>SUM('T 1:T 4'!C6)</f>
        <v>3</v>
      </c>
      <c r="D6" s="9">
        <f>SUM('T 1:T 4'!D6)</f>
        <v>0</v>
      </c>
      <c r="E6" s="9">
        <f>SUM('T 1:T 4'!E6)</f>
        <v>1</v>
      </c>
      <c r="F6" s="10" t="s">
        <v>9</v>
      </c>
      <c r="G6" s="8" t="s">
        <v>11</v>
      </c>
      <c r="H6" s="8" t="s">
        <v>4</v>
      </c>
      <c r="I6" s="32"/>
      <c r="J6" s="8"/>
      <c r="K6" s="11">
        <v>10</v>
      </c>
      <c r="L6" s="9">
        <f>K6-C6</f>
        <v>7</v>
      </c>
    </row>
    <row r="7" spans="1:12" ht="30" customHeight="1" x14ac:dyDescent="0.2">
      <c r="A7" s="8"/>
      <c r="B7" s="8"/>
      <c r="C7" s="9">
        <f>SUM('T 1:T 4'!C7)</f>
        <v>0</v>
      </c>
      <c r="D7" s="9">
        <f>SUM('T 1:T 4'!D7)</f>
        <v>0</v>
      </c>
      <c r="E7" s="9">
        <f>SUM('T 1:T 4'!E7)</f>
        <v>0</v>
      </c>
      <c r="F7" s="12"/>
      <c r="G7" s="8"/>
      <c r="H7" s="8"/>
      <c r="I7" s="32"/>
      <c r="J7" s="8"/>
      <c r="K7" s="11"/>
      <c r="L7" s="9">
        <f t="shared" ref="L7:L36" si="0">K7-C7</f>
        <v>0</v>
      </c>
    </row>
    <row r="8" spans="1:12" ht="30" customHeight="1" x14ac:dyDescent="0.2">
      <c r="A8" s="8"/>
      <c r="B8" s="8"/>
      <c r="C8" s="9">
        <f>SUM('T 1:T 4'!C8)</f>
        <v>0</v>
      </c>
      <c r="D8" s="9">
        <f>SUM('T 1:T 4'!D8)</f>
        <v>0</v>
      </c>
      <c r="E8" s="9">
        <f>SUM('T 1:T 4'!E8)</f>
        <v>0</v>
      </c>
      <c r="F8" s="10"/>
      <c r="G8" s="8"/>
      <c r="H8" s="8"/>
      <c r="I8" s="32"/>
      <c r="J8" s="8"/>
      <c r="K8" s="11"/>
      <c r="L8" s="9">
        <f t="shared" si="0"/>
        <v>0</v>
      </c>
    </row>
    <row r="9" spans="1:12" ht="30" customHeight="1" x14ac:dyDescent="0.2">
      <c r="A9" s="8"/>
      <c r="B9" s="8"/>
      <c r="C9" s="9">
        <f>SUM('T 1:T 4'!C9)</f>
        <v>0</v>
      </c>
      <c r="D9" s="9">
        <f>SUM('T 1:T 4'!D9)</f>
        <v>0</v>
      </c>
      <c r="E9" s="9">
        <f>SUM('T 1:T 4'!E9)</f>
        <v>0</v>
      </c>
      <c r="F9" s="10"/>
      <c r="G9" s="8"/>
      <c r="H9" s="8"/>
      <c r="I9" s="32"/>
      <c r="J9" s="8"/>
      <c r="K9" s="11"/>
      <c r="L9" s="9">
        <f t="shared" si="0"/>
        <v>0</v>
      </c>
    </row>
    <row r="10" spans="1:12" ht="30" customHeight="1" x14ac:dyDescent="0.2">
      <c r="A10" s="8"/>
      <c r="B10" s="8"/>
      <c r="C10" s="9">
        <f>SUM('T 1:T 4'!C10)</f>
        <v>0</v>
      </c>
      <c r="D10" s="9">
        <f>SUM('T 1:T 4'!D10)</f>
        <v>0</v>
      </c>
      <c r="E10" s="9">
        <f>SUM('T 1:T 4'!E10)</f>
        <v>0</v>
      </c>
      <c r="F10" s="10"/>
      <c r="G10" s="8"/>
      <c r="H10" s="8"/>
      <c r="I10" s="32"/>
      <c r="J10" s="8"/>
      <c r="K10" s="11"/>
      <c r="L10" s="9">
        <f t="shared" si="0"/>
        <v>0</v>
      </c>
    </row>
    <row r="11" spans="1:12" ht="30" customHeight="1" x14ac:dyDescent="0.2">
      <c r="A11" s="8"/>
      <c r="B11" s="8"/>
      <c r="C11" s="9">
        <f>SUM('T 1:T 4'!C11)</f>
        <v>0</v>
      </c>
      <c r="D11" s="9">
        <f>SUM('T 1:T 4'!D11)</f>
        <v>0</v>
      </c>
      <c r="E11" s="9">
        <f>SUM('T 1:T 4'!E11)</f>
        <v>0</v>
      </c>
      <c r="F11" s="10"/>
      <c r="G11" s="8"/>
      <c r="H11" s="8"/>
      <c r="I11" s="32"/>
      <c r="J11" s="8"/>
      <c r="K11" s="11"/>
      <c r="L11" s="9">
        <f t="shared" si="0"/>
        <v>0</v>
      </c>
    </row>
    <row r="12" spans="1:12" ht="30" customHeight="1" x14ac:dyDescent="0.2">
      <c r="A12" s="8"/>
      <c r="B12" s="8"/>
      <c r="C12" s="9">
        <f>SUM('T 1:T 4'!C12)</f>
        <v>0</v>
      </c>
      <c r="D12" s="9">
        <f>SUM('T 1:T 4'!D12)</f>
        <v>0</v>
      </c>
      <c r="E12" s="9">
        <f>SUM('T 1:T 4'!E12)</f>
        <v>0</v>
      </c>
      <c r="F12" s="10"/>
      <c r="G12" s="8"/>
      <c r="H12" s="8"/>
      <c r="I12" s="32"/>
      <c r="J12" s="8"/>
      <c r="K12" s="11"/>
      <c r="L12" s="9">
        <f t="shared" si="0"/>
        <v>0</v>
      </c>
    </row>
    <row r="13" spans="1:12" ht="30" customHeight="1" x14ac:dyDescent="0.2">
      <c r="A13" s="8"/>
      <c r="B13" s="8"/>
      <c r="C13" s="9">
        <f>SUM('T 1:T 4'!C13)</f>
        <v>0</v>
      </c>
      <c r="D13" s="9">
        <f>SUM('T 1:T 4'!D13)</f>
        <v>0</v>
      </c>
      <c r="E13" s="9">
        <f>SUM('T 1:T 4'!E13)</f>
        <v>0</v>
      </c>
      <c r="F13" s="10"/>
      <c r="G13" s="8"/>
      <c r="H13" s="8"/>
      <c r="I13" s="32"/>
      <c r="J13" s="8"/>
      <c r="K13" s="11"/>
      <c r="L13" s="9">
        <f t="shared" si="0"/>
        <v>0</v>
      </c>
    </row>
    <row r="14" spans="1:12" ht="30" customHeight="1" x14ac:dyDescent="0.2">
      <c r="A14" s="8"/>
      <c r="B14" s="8"/>
      <c r="C14" s="9">
        <f>SUM('T 1:T 4'!C14)</f>
        <v>0</v>
      </c>
      <c r="D14" s="9">
        <f>SUM('T 1:T 4'!D14)</f>
        <v>0</v>
      </c>
      <c r="E14" s="9">
        <f>SUM('T 1:T 4'!E14)</f>
        <v>0</v>
      </c>
      <c r="F14" s="10"/>
      <c r="G14" s="8"/>
      <c r="H14" s="8"/>
      <c r="I14" s="32"/>
      <c r="J14" s="8"/>
      <c r="K14" s="11"/>
      <c r="L14" s="9">
        <f t="shared" si="0"/>
        <v>0</v>
      </c>
    </row>
    <row r="15" spans="1:12" ht="30" customHeight="1" x14ac:dyDescent="0.2">
      <c r="A15" s="8"/>
      <c r="B15" s="8"/>
      <c r="C15" s="9">
        <f>SUM('T 1:T 4'!C15)</f>
        <v>0</v>
      </c>
      <c r="D15" s="9">
        <f>SUM('T 1:T 4'!D15)</f>
        <v>0</v>
      </c>
      <c r="E15" s="9">
        <f>SUM('T 1:T 4'!E15)</f>
        <v>0</v>
      </c>
      <c r="F15" s="10"/>
      <c r="G15" s="8"/>
      <c r="H15" s="8"/>
      <c r="I15" s="32"/>
      <c r="J15" s="8"/>
      <c r="K15" s="11"/>
      <c r="L15" s="9">
        <f t="shared" si="0"/>
        <v>0</v>
      </c>
    </row>
    <row r="16" spans="1:12" ht="30" customHeight="1" x14ac:dyDescent="0.2">
      <c r="A16" s="8"/>
      <c r="B16" s="8"/>
      <c r="C16" s="9">
        <f>SUM('T 1:T 4'!C16)</f>
        <v>0</v>
      </c>
      <c r="D16" s="9">
        <f>SUM('T 1:T 4'!D16)</f>
        <v>0</v>
      </c>
      <c r="E16" s="9">
        <f>SUM('T 1:T 4'!E16)</f>
        <v>0</v>
      </c>
      <c r="F16" s="10"/>
      <c r="G16" s="8"/>
      <c r="H16" s="8"/>
      <c r="I16" s="32"/>
      <c r="J16" s="8"/>
      <c r="K16" s="11"/>
      <c r="L16" s="9">
        <f t="shared" si="0"/>
        <v>0</v>
      </c>
    </row>
    <row r="17" spans="1:12" ht="30" customHeight="1" x14ac:dyDescent="0.2">
      <c r="A17" s="8"/>
      <c r="B17" s="8"/>
      <c r="C17" s="9">
        <f>SUM('T 1:T 4'!C17)</f>
        <v>0</v>
      </c>
      <c r="D17" s="9">
        <f>SUM('T 1:T 4'!D17)</f>
        <v>0</v>
      </c>
      <c r="E17" s="9">
        <f>SUM('T 1:T 4'!E17)</f>
        <v>0</v>
      </c>
      <c r="F17" s="12"/>
      <c r="G17" s="8"/>
      <c r="H17" s="8"/>
      <c r="I17" s="32"/>
      <c r="J17" s="8"/>
      <c r="K17" s="11"/>
      <c r="L17" s="9">
        <f t="shared" si="0"/>
        <v>0</v>
      </c>
    </row>
    <row r="18" spans="1:12" ht="30" customHeight="1" x14ac:dyDescent="0.2">
      <c r="A18" s="8"/>
      <c r="B18" s="8"/>
      <c r="C18" s="9">
        <f>SUM('T 1:T 4'!C18)</f>
        <v>0</v>
      </c>
      <c r="D18" s="9">
        <f>SUM('T 1:T 4'!D18)</f>
        <v>0</v>
      </c>
      <c r="E18" s="9">
        <f>SUM('T 1:T 4'!E18)</f>
        <v>0</v>
      </c>
      <c r="F18" s="12"/>
      <c r="G18" s="8"/>
      <c r="H18" s="8"/>
      <c r="I18" s="32"/>
      <c r="J18" s="8"/>
      <c r="K18" s="11"/>
      <c r="L18" s="9">
        <f t="shared" si="0"/>
        <v>0</v>
      </c>
    </row>
    <row r="19" spans="1:12" ht="30" customHeight="1" x14ac:dyDescent="0.2">
      <c r="A19" s="8"/>
      <c r="B19" s="8"/>
      <c r="C19" s="9">
        <f>SUM('T 1:T 4'!C19)</f>
        <v>0</v>
      </c>
      <c r="D19" s="9">
        <f>SUM('T 1:T 4'!D19)</f>
        <v>0</v>
      </c>
      <c r="E19" s="9">
        <f>SUM('T 1:T 4'!E19)</f>
        <v>0</v>
      </c>
      <c r="F19" s="12"/>
      <c r="G19" s="8"/>
      <c r="H19" s="8"/>
      <c r="I19" s="32"/>
      <c r="J19" s="8"/>
      <c r="K19" s="11"/>
      <c r="L19" s="9">
        <f t="shared" si="0"/>
        <v>0</v>
      </c>
    </row>
    <row r="20" spans="1:12" ht="30" customHeight="1" x14ac:dyDescent="0.2">
      <c r="A20" s="8"/>
      <c r="B20" s="8"/>
      <c r="C20" s="9">
        <f>SUM('T 1:T 4'!C20)</f>
        <v>0</v>
      </c>
      <c r="D20" s="9">
        <f>SUM('T 1:T 4'!D20)</f>
        <v>0</v>
      </c>
      <c r="E20" s="9">
        <f>SUM('T 1:T 4'!E20)</f>
        <v>0</v>
      </c>
      <c r="F20" s="12"/>
      <c r="G20" s="8"/>
      <c r="H20" s="8"/>
      <c r="I20" s="32"/>
      <c r="J20" s="8"/>
      <c r="K20" s="11"/>
      <c r="L20" s="9">
        <f t="shared" si="0"/>
        <v>0</v>
      </c>
    </row>
    <row r="21" spans="1:12" ht="30" customHeight="1" x14ac:dyDescent="0.2">
      <c r="A21" s="8"/>
      <c r="B21" s="8"/>
      <c r="C21" s="9">
        <f>SUM('T 1:T 4'!C21)</f>
        <v>0</v>
      </c>
      <c r="D21" s="9">
        <f>SUM('T 1:T 4'!D21)</f>
        <v>0</v>
      </c>
      <c r="E21" s="9">
        <f>SUM('T 1:T 4'!E21)</f>
        <v>0</v>
      </c>
      <c r="F21" s="12"/>
      <c r="G21" s="8"/>
      <c r="H21" s="8"/>
      <c r="I21" s="32"/>
      <c r="J21" s="8"/>
      <c r="K21" s="11"/>
      <c r="L21" s="9">
        <f t="shared" si="0"/>
        <v>0</v>
      </c>
    </row>
    <row r="22" spans="1:12" ht="30" customHeight="1" x14ac:dyDescent="0.2">
      <c r="A22" s="8"/>
      <c r="B22" s="8"/>
      <c r="C22" s="9">
        <f>SUM('T 1:T 4'!C22)</f>
        <v>0</v>
      </c>
      <c r="D22" s="9">
        <f>SUM('T 1:T 4'!D22)</f>
        <v>0</v>
      </c>
      <c r="E22" s="9">
        <f>SUM('T 1:T 4'!E22)</f>
        <v>0</v>
      </c>
      <c r="F22" s="12"/>
      <c r="G22" s="8"/>
      <c r="H22" s="8"/>
      <c r="I22" s="32"/>
      <c r="J22" s="8"/>
      <c r="K22" s="11"/>
      <c r="L22" s="9">
        <f t="shared" si="0"/>
        <v>0</v>
      </c>
    </row>
    <row r="23" spans="1:12" ht="30" customHeight="1" x14ac:dyDescent="0.2">
      <c r="A23" s="8"/>
      <c r="B23" s="8"/>
      <c r="C23" s="9">
        <f>SUM('T 1:T 4'!C23)</f>
        <v>0</v>
      </c>
      <c r="D23" s="9">
        <f>SUM('T 1:T 4'!D23)</f>
        <v>0</v>
      </c>
      <c r="E23" s="9">
        <f>SUM('T 1:T 4'!E23)</f>
        <v>0</v>
      </c>
      <c r="F23" s="12"/>
      <c r="G23" s="8"/>
      <c r="H23" s="8"/>
      <c r="I23" s="32"/>
      <c r="J23" s="8"/>
      <c r="K23" s="11"/>
      <c r="L23" s="9">
        <f t="shared" si="0"/>
        <v>0</v>
      </c>
    </row>
    <row r="24" spans="1:12" ht="30" customHeight="1" x14ac:dyDescent="0.2">
      <c r="A24" s="8"/>
      <c r="B24" s="8"/>
      <c r="C24" s="9">
        <f>SUM('T 1:T 4'!C24)</f>
        <v>0</v>
      </c>
      <c r="D24" s="9">
        <f>SUM('T 1:T 4'!D24)</f>
        <v>0</v>
      </c>
      <c r="E24" s="9">
        <f>SUM('T 1:T 4'!E24)</f>
        <v>0</v>
      </c>
      <c r="F24" s="12"/>
      <c r="G24" s="8"/>
      <c r="H24" s="8"/>
      <c r="I24" s="32"/>
      <c r="J24" s="8"/>
      <c r="K24" s="11"/>
      <c r="L24" s="9">
        <f t="shared" si="0"/>
        <v>0</v>
      </c>
    </row>
    <row r="25" spans="1:12" ht="30" customHeight="1" x14ac:dyDescent="0.2">
      <c r="A25" s="8"/>
      <c r="B25" s="8"/>
      <c r="C25" s="9">
        <f>SUM('T 1:T 4'!C25)</f>
        <v>0</v>
      </c>
      <c r="D25" s="9">
        <f>SUM('T 1:T 4'!D25)</f>
        <v>0</v>
      </c>
      <c r="E25" s="9">
        <f>SUM('T 1:T 4'!E25)</f>
        <v>0</v>
      </c>
      <c r="F25" s="12"/>
      <c r="G25" s="8"/>
      <c r="H25" s="8"/>
      <c r="I25" s="32"/>
      <c r="J25" s="8"/>
      <c r="K25" s="11"/>
      <c r="L25" s="9">
        <f t="shared" si="0"/>
        <v>0</v>
      </c>
    </row>
    <row r="26" spans="1:12" ht="30" customHeight="1" x14ac:dyDescent="0.2">
      <c r="A26" s="8"/>
      <c r="B26" s="8"/>
      <c r="C26" s="9">
        <f>SUM('T 1:T 4'!C26)</f>
        <v>0</v>
      </c>
      <c r="D26" s="9">
        <f>SUM('T 1:T 4'!D26)</f>
        <v>0</v>
      </c>
      <c r="E26" s="9">
        <f>SUM('T 1:T 4'!E26)</f>
        <v>0</v>
      </c>
      <c r="F26" s="12"/>
      <c r="G26" s="8"/>
      <c r="H26" s="8"/>
      <c r="I26" s="32"/>
      <c r="J26" s="8"/>
      <c r="K26" s="11"/>
      <c r="L26" s="9">
        <f t="shared" si="0"/>
        <v>0</v>
      </c>
    </row>
    <row r="27" spans="1:12" ht="30" customHeight="1" x14ac:dyDescent="0.2">
      <c r="A27" s="8"/>
      <c r="B27" s="8"/>
      <c r="C27" s="9">
        <f>SUM('T 1:T 4'!C27)</f>
        <v>0</v>
      </c>
      <c r="D27" s="9">
        <f>SUM('T 1:T 4'!D27)</f>
        <v>0</v>
      </c>
      <c r="E27" s="9">
        <f>SUM('T 1:T 4'!E27)</f>
        <v>0</v>
      </c>
      <c r="F27" s="12"/>
      <c r="G27" s="8"/>
      <c r="H27" s="8"/>
      <c r="I27" s="32"/>
      <c r="J27" s="8"/>
      <c r="K27" s="11"/>
      <c r="L27" s="9">
        <f t="shared" si="0"/>
        <v>0</v>
      </c>
    </row>
    <row r="28" spans="1:12" ht="30" customHeight="1" x14ac:dyDescent="0.2">
      <c r="A28" s="8"/>
      <c r="B28" s="8"/>
      <c r="C28" s="9">
        <f>SUM('T 1:T 4'!C28)</f>
        <v>0</v>
      </c>
      <c r="D28" s="9">
        <f>SUM('T 1:T 4'!D28)</f>
        <v>0</v>
      </c>
      <c r="E28" s="9">
        <f>SUM('T 1:T 4'!E28)</f>
        <v>0</v>
      </c>
      <c r="F28" s="12"/>
      <c r="G28" s="8"/>
      <c r="H28" s="8"/>
      <c r="I28" s="32"/>
      <c r="J28" s="8"/>
      <c r="K28" s="11"/>
      <c r="L28" s="9">
        <f t="shared" si="0"/>
        <v>0</v>
      </c>
    </row>
    <row r="29" spans="1:12" ht="30" customHeight="1" x14ac:dyDescent="0.2">
      <c r="A29" s="8"/>
      <c r="B29" s="8"/>
      <c r="C29" s="9">
        <f>SUM('T 1:T 4'!C29)</f>
        <v>0</v>
      </c>
      <c r="D29" s="9">
        <f>SUM('T 1:T 4'!D29)</f>
        <v>0</v>
      </c>
      <c r="E29" s="9">
        <f>SUM('T 1:T 4'!E29)</f>
        <v>0</v>
      </c>
      <c r="F29" s="12"/>
      <c r="G29" s="8"/>
      <c r="H29" s="8"/>
      <c r="I29" s="32"/>
      <c r="J29" s="8"/>
      <c r="K29" s="11"/>
      <c r="L29" s="9">
        <f t="shared" si="0"/>
        <v>0</v>
      </c>
    </row>
    <row r="30" spans="1:12" ht="30" customHeight="1" x14ac:dyDescent="0.2">
      <c r="A30" s="8"/>
      <c r="B30" s="8"/>
      <c r="C30" s="9">
        <f>SUM('T 1:T 4'!C30)</f>
        <v>0</v>
      </c>
      <c r="D30" s="9">
        <f>SUM('T 1:T 4'!D30)</f>
        <v>0</v>
      </c>
      <c r="E30" s="9">
        <f>SUM('T 1:T 4'!E30)</f>
        <v>0</v>
      </c>
      <c r="F30" s="12"/>
      <c r="G30" s="8"/>
      <c r="H30" s="8"/>
      <c r="I30" s="32"/>
      <c r="J30" s="8"/>
      <c r="K30" s="11"/>
      <c r="L30" s="9">
        <f t="shared" si="0"/>
        <v>0</v>
      </c>
    </row>
    <row r="31" spans="1:12" ht="30" customHeight="1" x14ac:dyDescent="0.2">
      <c r="A31" s="8"/>
      <c r="B31" s="8"/>
      <c r="C31" s="9">
        <f>SUM('T 1:T 4'!C31)</f>
        <v>0</v>
      </c>
      <c r="D31" s="9">
        <f>SUM('T 1:T 4'!D31)</f>
        <v>0</v>
      </c>
      <c r="E31" s="9">
        <f>SUM('T 1:T 4'!E31)</f>
        <v>0</v>
      </c>
      <c r="F31" s="12"/>
      <c r="G31" s="8"/>
      <c r="H31" s="8"/>
      <c r="I31" s="32"/>
      <c r="J31" s="8"/>
      <c r="K31" s="11"/>
      <c r="L31" s="9">
        <f t="shared" si="0"/>
        <v>0</v>
      </c>
    </row>
    <row r="32" spans="1:12" ht="30" customHeight="1" x14ac:dyDescent="0.2">
      <c r="A32" s="8"/>
      <c r="B32" s="8"/>
      <c r="C32" s="9">
        <f>SUM('T 1:T 4'!C32)</f>
        <v>0</v>
      </c>
      <c r="D32" s="9">
        <f>SUM('T 1:T 4'!D32)</f>
        <v>0</v>
      </c>
      <c r="E32" s="9">
        <f>SUM('T 1:T 4'!E32)</f>
        <v>0</v>
      </c>
      <c r="F32" s="12"/>
      <c r="G32" s="8"/>
      <c r="H32" s="8"/>
      <c r="I32" s="32"/>
      <c r="J32" s="8"/>
      <c r="K32" s="11"/>
      <c r="L32" s="9">
        <f t="shared" si="0"/>
        <v>0</v>
      </c>
    </row>
    <row r="33" spans="1:12" ht="30" customHeight="1" x14ac:dyDescent="0.2">
      <c r="A33" s="8"/>
      <c r="B33" s="8"/>
      <c r="C33" s="9">
        <f>SUM('T 1:T 4'!C33)</f>
        <v>0</v>
      </c>
      <c r="D33" s="9">
        <f>SUM('T 1:T 4'!D33)</f>
        <v>0</v>
      </c>
      <c r="E33" s="9">
        <f>SUM('T 1:T 4'!E33)</f>
        <v>0</v>
      </c>
      <c r="F33" s="12"/>
      <c r="G33" s="8"/>
      <c r="H33" s="8"/>
      <c r="I33" s="32"/>
      <c r="J33" s="8"/>
      <c r="K33" s="11"/>
      <c r="L33" s="9">
        <f t="shared" si="0"/>
        <v>0</v>
      </c>
    </row>
    <row r="34" spans="1:12" ht="30" customHeight="1" x14ac:dyDescent="0.2">
      <c r="A34" s="8"/>
      <c r="B34" s="8"/>
      <c r="C34" s="9">
        <f>SUM('T 1:T 4'!C34)</f>
        <v>0</v>
      </c>
      <c r="D34" s="9">
        <f>SUM('T 1:T 4'!D34)</f>
        <v>0</v>
      </c>
      <c r="E34" s="9">
        <f>SUM('T 1:T 4'!E34)</f>
        <v>0</v>
      </c>
      <c r="F34" s="12"/>
      <c r="G34" s="8"/>
      <c r="H34" s="8"/>
      <c r="I34" s="32"/>
      <c r="J34" s="8"/>
      <c r="K34" s="11"/>
      <c r="L34" s="9">
        <f t="shared" si="0"/>
        <v>0</v>
      </c>
    </row>
    <row r="35" spans="1:12" ht="30" customHeight="1" x14ac:dyDescent="0.2">
      <c r="A35" s="8"/>
      <c r="B35" s="8"/>
      <c r="C35" s="9">
        <f>SUM('T 1:T 4'!C35)</f>
        <v>0</v>
      </c>
      <c r="D35" s="9">
        <f>SUM('T 1:T 4'!D35)</f>
        <v>0</v>
      </c>
      <c r="E35" s="9">
        <f>SUM('T 1:T 4'!E35)</f>
        <v>0</v>
      </c>
      <c r="F35" s="12"/>
      <c r="G35" s="8"/>
      <c r="H35" s="8"/>
      <c r="I35" s="32"/>
      <c r="J35" s="8"/>
      <c r="K35" s="11"/>
      <c r="L35" s="9">
        <f t="shared" si="0"/>
        <v>0</v>
      </c>
    </row>
    <row r="36" spans="1:12" ht="30" customHeight="1" x14ac:dyDescent="0.2">
      <c r="A36" s="8"/>
      <c r="B36" s="8"/>
      <c r="C36" s="9">
        <f>SUM('T 1:T 4'!C36)</f>
        <v>0</v>
      </c>
      <c r="D36" s="9">
        <f>SUM('T 1:T 4'!D36)</f>
        <v>0</v>
      </c>
      <c r="E36" s="9">
        <f>SUM('T 1:T 4'!E36)</f>
        <v>0</v>
      </c>
      <c r="F36" s="12"/>
      <c r="G36" s="8"/>
      <c r="H36" s="8"/>
      <c r="I36" s="32"/>
      <c r="J36" s="8"/>
      <c r="K36" s="11"/>
      <c r="L36" s="9">
        <f t="shared" si="0"/>
        <v>0</v>
      </c>
    </row>
  </sheetData>
  <dataConsolidate/>
  <mergeCells count="1">
    <mergeCell ref="A4:G4"/>
  </mergeCells>
  <phoneticPr fontId="2" type="noConversion"/>
  <dataValidations count="16">
    <dataValidation allowBlank="1" showInputMessage="1" showErrorMessage="1" prompt="El nombre de la compañía se actualiza automáticamente en esta celda en función del nombre de la compañía especificado en la celda A1." sqref="A4:G4"/>
    <dataValidation allowBlank="1" showInputMessage="1" showErrorMessage="1" prompt="El título de esta hoja de cálculo está en esta celda. Escribe la fecha en la celda de abajo." sqref="A2"/>
    <dataValidation allowBlank="1" showInputMessage="1" showErrorMessage="1" prompt="Crea un seguimiento de la asistencia de empleados de este libro. Escribe el nombre de la compañía en esta celda y los detalles de la tabla de resumen en esta hoja de cálculo. Otras hojas de cálculo contienen seguimiento trimestral." sqref="A1"/>
    <dataValidation allowBlank="1" showInputMessage="1" showErrorMessage="1" prompt="Escribe la fecha en esta celda." sqref="A3"/>
    <dataValidation allowBlank="1" showInputMessage="1" showErrorMessage="1" prompt="Escribe los apellidos en la columna con este encabezado. Usa los filtros de encabezado para buscar entradas concretas." sqref="A5"/>
    <dataValidation allowBlank="1" showInputMessage="1" showErrorMessage="1" prompt="Escribe el nombre en la columna con este encabezado." sqref="B5"/>
    <dataValidation allowBlank="1" showInputMessage="1" showErrorMessage="1" prompt="El número de ausencias por vacaciones se actualiza automáticamente en la columna con este encabezado." sqref="C5"/>
    <dataValidation allowBlank="1" showInputMessage="1" showErrorMessage="1" prompt="El número de ausencias personales se actualiza automáticamente en la columna con este encabezado." sqref="D5"/>
    <dataValidation allowBlank="1" showInputMessage="1" showErrorMessage="1" prompt="El número de bajas por enfermedad se actualiza automáticamente en la columna con este encabezado." sqref="E5"/>
    <dataValidation allowBlank="1" showInputMessage="1" showErrorMessage="1" prompt="Escribe el número del seguro social en la columna con este encabezado." sqref="F5"/>
    <dataValidation allowBlank="1" showInputMessage="1" showErrorMessage="1" prompt="Escribe el puesto en la columna con este encabezado." sqref="G5"/>
    <dataValidation allowBlank="1" showInputMessage="1" showErrorMessage="1" prompt="Escribe el nombre del supervisor en la columna con este encabezado." sqref="H5"/>
    <dataValidation allowBlank="1" showInputMessage="1" showErrorMessage="1" prompt="Escribe la fecha de contratación en la columna con este encabezado." sqref="I5"/>
    <dataValidation allowBlank="1" showInputMessage="1" showErrorMessage="1" prompt="Escribe los comentarios en la columna con este encabezado." sqref="J5"/>
    <dataValidation allowBlank="1" showInputMessage="1" showErrorMessage="1" prompt="Los días de vacaciones por año se calculan automáticamente en la columna con este encabezado." sqref="K5"/>
    <dataValidation allowBlank="1" showInputMessage="1" showErrorMessage="1" prompt="Los días de vacaciones restantes se calculan automáticamente en la columna con este encabezado." sqref="L5"/>
  </dataValidations>
  <pageMargins left="0.33" right="0.33" top="0.5" bottom="0.5" header="0.5" footer="0.5"/>
  <pageSetup paperSize="9" orientation="landscape" horizontalDpi="4294967293" r:id="rId1"/>
  <headerFooter alignWithMargins="0">
    <oddFooter>&amp;L&amp;P of &amp;N&amp;R&amp;D</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CQ36"/>
  <sheetViews>
    <sheetView showGridLines="0" zoomScaleNormal="100" zoomScaleSheetLayoutView="100" workbookViewId="0">
      <pane xSplit="2" ySplit="5" topLeftCell="C6" activePane="bottomRight" state="frozen"/>
      <selection activeCell="C3" sqref="C3"/>
      <selection pane="topRight" activeCell="C3" sqref="C3"/>
      <selection pane="bottomLeft" activeCell="C3" sqref="C3"/>
      <selection pane="bottomRight"/>
    </sheetView>
  </sheetViews>
  <sheetFormatPr defaultColWidth="8.625" defaultRowHeight="30" customHeight="1" x14ac:dyDescent="0.2"/>
  <cols>
    <col min="1" max="1" width="18.625" style="28" customWidth="1"/>
    <col min="2" max="2" width="20.875" style="28" customWidth="1"/>
    <col min="3" max="3" width="15.625" style="28" customWidth="1"/>
    <col min="4" max="4" width="12.625" style="28" customWidth="1"/>
    <col min="5" max="5" width="16.625" style="28" customWidth="1"/>
    <col min="6" max="7" width="8.625" style="28" customWidth="1"/>
    <col min="8" max="16384" width="8.625" style="28"/>
  </cols>
  <sheetData>
    <row r="1" spans="1:95" ht="30" customHeight="1" x14ac:dyDescent="0.25">
      <c r="A1" s="26" t="str">
        <f>Nombre_de_la_compañía</f>
        <v>Nombre de la empresa</v>
      </c>
    </row>
    <row r="2" spans="1:95" ht="30" customHeight="1" x14ac:dyDescent="0.25">
      <c r="A2" s="23" t="s">
        <v>18</v>
      </c>
      <c r="B2" s="27"/>
    </row>
    <row r="3" spans="1:95" ht="30" customHeight="1" x14ac:dyDescent="0.25">
      <c r="A3" s="33" t="s">
        <v>2</v>
      </c>
    </row>
    <row r="4" spans="1:95" s="1" customFormat="1" ht="30" customHeight="1" x14ac:dyDescent="0.2">
      <c r="A4" s="35" t="str">
        <f>Nombre_de_la_compañía</f>
        <v>Nombre de la empresa</v>
      </c>
      <c r="B4" s="35"/>
      <c r="C4" s="35"/>
      <c r="D4" s="35"/>
      <c r="E4" s="35"/>
      <c r="F4" s="35"/>
      <c r="G4" s="35"/>
      <c r="H4" s="29" t="s">
        <v>12</v>
      </c>
      <c r="L4" s="13"/>
      <c r="M4" s="2"/>
      <c r="N4" s="2"/>
      <c r="O4" s="3"/>
    </row>
    <row r="5" spans="1:95" s="20" customFormat="1" ht="30" customHeight="1" x14ac:dyDescent="0.25">
      <c r="A5" s="19" t="s">
        <v>3</v>
      </c>
      <c r="B5" s="19" t="s">
        <v>4</v>
      </c>
      <c r="C5" s="6" t="s">
        <v>5</v>
      </c>
      <c r="D5" s="6" t="s">
        <v>6</v>
      </c>
      <c r="E5" s="6" t="s">
        <v>7</v>
      </c>
      <c r="F5" s="34" t="s">
        <v>89</v>
      </c>
      <c r="G5" s="34" t="s">
        <v>90</v>
      </c>
      <c r="H5" s="34" t="s">
        <v>91</v>
      </c>
      <c r="I5" s="34" t="s">
        <v>92</v>
      </c>
      <c r="J5" s="34" t="s">
        <v>93</v>
      </c>
      <c r="K5" s="34" t="s">
        <v>94</v>
      </c>
      <c r="L5" s="34" t="s">
        <v>95</v>
      </c>
      <c r="M5" s="34" t="s">
        <v>96</v>
      </c>
      <c r="N5" s="34" t="s">
        <v>97</v>
      </c>
      <c r="O5" s="34" t="s">
        <v>98</v>
      </c>
      <c r="P5" s="34" t="s">
        <v>99</v>
      </c>
      <c r="Q5" s="34" t="s">
        <v>100</v>
      </c>
      <c r="R5" s="34" t="s">
        <v>101</v>
      </c>
      <c r="S5" s="34" t="s">
        <v>102</v>
      </c>
      <c r="T5" s="34" t="s">
        <v>103</v>
      </c>
      <c r="U5" s="34" t="s">
        <v>104</v>
      </c>
      <c r="V5" s="34" t="s">
        <v>105</v>
      </c>
      <c r="W5" s="34" t="s">
        <v>106</v>
      </c>
      <c r="X5" s="34" t="s">
        <v>107</v>
      </c>
      <c r="Y5" s="34" t="s">
        <v>108</v>
      </c>
      <c r="Z5" s="34" t="s">
        <v>109</v>
      </c>
      <c r="AA5" s="34" t="s">
        <v>110</v>
      </c>
      <c r="AB5" s="34" t="s">
        <v>111</v>
      </c>
      <c r="AC5" s="34" t="s">
        <v>112</v>
      </c>
      <c r="AD5" s="34" t="s">
        <v>113</v>
      </c>
      <c r="AE5" s="34" t="s">
        <v>114</v>
      </c>
      <c r="AF5" s="34" t="s">
        <v>115</v>
      </c>
      <c r="AG5" s="34" t="s">
        <v>116</v>
      </c>
      <c r="AH5" s="34" t="s">
        <v>117</v>
      </c>
      <c r="AI5" s="34" t="s">
        <v>118</v>
      </c>
      <c r="AJ5" s="34" t="s">
        <v>119</v>
      </c>
      <c r="AK5" s="34" t="s">
        <v>120</v>
      </c>
      <c r="AL5" s="34" t="s">
        <v>121</v>
      </c>
      <c r="AM5" s="34" t="s">
        <v>122</v>
      </c>
      <c r="AN5" s="34" t="s">
        <v>123</v>
      </c>
      <c r="AO5" s="34" t="s">
        <v>124</v>
      </c>
      <c r="AP5" s="34" t="s">
        <v>125</v>
      </c>
      <c r="AQ5" s="34" t="s">
        <v>126</v>
      </c>
      <c r="AR5" s="34" t="s">
        <v>127</v>
      </c>
      <c r="AS5" s="34" t="s">
        <v>128</v>
      </c>
      <c r="AT5" s="34" t="s">
        <v>129</v>
      </c>
      <c r="AU5" s="34" t="s">
        <v>130</v>
      </c>
      <c r="AV5" s="34" t="s">
        <v>131</v>
      </c>
      <c r="AW5" s="34" t="s">
        <v>132</v>
      </c>
      <c r="AX5" s="34" t="s">
        <v>133</v>
      </c>
      <c r="AY5" s="34" t="s">
        <v>134</v>
      </c>
      <c r="AZ5" s="34" t="s">
        <v>135</v>
      </c>
      <c r="BA5" s="34" t="s">
        <v>136</v>
      </c>
      <c r="BB5" s="34" t="s">
        <v>137</v>
      </c>
      <c r="BC5" s="34" t="s">
        <v>138</v>
      </c>
      <c r="BD5" s="34" t="s">
        <v>139</v>
      </c>
      <c r="BE5" s="34" t="s">
        <v>140</v>
      </c>
      <c r="BF5" s="34" t="s">
        <v>141</v>
      </c>
      <c r="BG5" s="34" t="s">
        <v>142</v>
      </c>
      <c r="BH5" s="34" t="s">
        <v>143</v>
      </c>
      <c r="BI5" s="34" t="s">
        <v>144</v>
      </c>
      <c r="BJ5" s="34" t="s">
        <v>145</v>
      </c>
      <c r="BK5" s="34" t="s">
        <v>146</v>
      </c>
      <c r="BL5" s="34" t="s">
        <v>147</v>
      </c>
      <c r="BM5" s="34" t="s">
        <v>148</v>
      </c>
      <c r="BN5" s="34" t="s">
        <v>149</v>
      </c>
      <c r="BO5" s="34" t="s">
        <v>150</v>
      </c>
      <c r="BP5" s="34" t="s">
        <v>151</v>
      </c>
      <c r="BQ5" s="34" t="s">
        <v>152</v>
      </c>
      <c r="BR5" s="34" t="s">
        <v>153</v>
      </c>
      <c r="BS5" s="34" t="s">
        <v>154</v>
      </c>
      <c r="BT5" s="34" t="s">
        <v>155</v>
      </c>
      <c r="BU5" s="34" t="s">
        <v>156</v>
      </c>
      <c r="BV5" s="34" t="s">
        <v>157</v>
      </c>
      <c r="BW5" s="34" t="s">
        <v>158</v>
      </c>
      <c r="BX5" s="34" t="s">
        <v>159</v>
      </c>
      <c r="BY5" s="34" t="s">
        <v>160</v>
      </c>
      <c r="BZ5" s="34" t="s">
        <v>161</v>
      </c>
      <c r="CA5" s="34" t="s">
        <v>162</v>
      </c>
      <c r="CB5" s="34" t="s">
        <v>163</v>
      </c>
      <c r="CC5" s="34" t="s">
        <v>164</v>
      </c>
      <c r="CD5" s="34" t="s">
        <v>165</v>
      </c>
      <c r="CE5" s="34" t="s">
        <v>166</v>
      </c>
      <c r="CF5" s="34" t="s">
        <v>167</v>
      </c>
      <c r="CG5" s="34" t="s">
        <v>168</v>
      </c>
      <c r="CH5" s="34" t="s">
        <v>169</v>
      </c>
      <c r="CI5" s="34" t="s">
        <v>170</v>
      </c>
      <c r="CJ5" s="34" t="s">
        <v>171</v>
      </c>
      <c r="CK5" s="34" t="s">
        <v>172</v>
      </c>
      <c r="CL5" s="34" t="s">
        <v>173</v>
      </c>
      <c r="CM5" s="34" t="s">
        <v>174</v>
      </c>
      <c r="CN5" s="34" t="s">
        <v>175</v>
      </c>
      <c r="CO5" s="34" t="s">
        <v>176</v>
      </c>
      <c r="CP5" s="34" t="s">
        <v>177</v>
      </c>
      <c r="CQ5" s="34" t="s">
        <v>178</v>
      </c>
    </row>
    <row r="6" spans="1:95" ht="30" customHeight="1" x14ac:dyDescent="0.2">
      <c r="A6" s="14" t="str">
        <f>IF(ISBLANK('Resumen anual'!A6),"",'Resumen anual'!A6)</f>
        <v>Apellidos</v>
      </c>
      <c r="B6" s="14" t="str">
        <f>IF(ISBLANK('Resumen anual'!B6),"",'Resumen anual'!B6)</f>
        <v>Nombre</v>
      </c>
      <c r="C6" s="15">
        <f t="shared" ref="C6:C36" si="0">COUNTIF($F6:$CQ6, "V")</f>
        <v>3</v>
      </c>
      <c r="D6" s="15">
        <f t="shared" ref="D6:D36" si="1">COUNTIF($F6:$CQ6, "P")</f>
        <v>0</v>
      </c>
      <c r="E6" s="15">
        <f t="shared" ref="E6:E36" si="2">COUNTIF($F6:$CQ6, "E")</f>
        <v>1</v>
      </c>
      <c r="F6" s="10" t="s">
        <v>88</v>
      </c>
      <c r="G6" s="10" t="s">
        <v>88</v>
      </c>
      <c r="H6" s="10" t="s">
        <v>88</v>
      </c>
      <c r="I6" s="10"/>
      <c r="J6" s="10"/>
      <c r="K6" s="10"/>
      <c r="L6" s="10"/>
      <c r="M6" s="10" t="s">
        <v>87</v>
      </c>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row>
    <row r="7" spans="1:95" ht="30" customHeight="1" x14ac:dyDescent="0.2">
      <c r="A7" s="14" t="str">
        <f>IF(ISBLANK('Resumen anual'!A7),"",'Resumen anual'!A7)</f>
        <v/>
      </c>
      <c r="B7" s="14" t="str">
        <f>IF(ISBLANK('Resumen anual'!B7),"",'Resumen anual'!B7)</f>
        <v/>
      </c>
      <c r="C7" s="15">
        <f t="shared" si="0"/>
        <v>0</v>
      </c>
      <c r="D7" s="15">
        <f t="shared" si="1"/>
        <v>0</v>
      </c>
      <c r="E7" s="15">
        <f t="shared" si="2"/>
        <v>0</v>
      </c>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row>
    <row r="8" spans="1:95" ht="30" customHeight="1" x14ac:dyDescent="0.2">
      <c r="A8" s="14" t="str">
        <f>IF(ISBLANK('Resumen anual'!A8),"",'Resumen anual'!A8)</f>
        <v/>
      </c>
      <c r="B8" s="14" t="str">
        <f>IF(ISBLANK('Resumen anual'!B8),"",'Resumen anual'!B8)</f>
        <v/>
      </c>
      <c r="C8" s="15">
        <f t="shared" si="0"/>
        <v>0</v>
      </c>
      <c r="D8" s="15">
        <f t="shared" si="1"/>
        <v>0</v>
      </c>
      <c r="E8" s="15">
        <f t="shared" si="2"/>
        <v>0</v>
      </c>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row>
    <row r="9" spans="1:95" ht="30" customHeight="1" x14ac:dyDescent="0.2">
      <c r="A9" s="14" t="str">
        <f>IF(ISBLANK('Resumen anual'!A9),"",'Resumen anual'!A9)</f>
        <v/>
      </c>
      <c r="B9" s="14" t="str">
        <f>IF(ISBLANK('Resumen anual'!B9),"",'Resumen anual'!B9)</f>
        <v/>
      </c>
      <c r="C9" s="15">
        <f t="shared" si="0"/>
        <v>0</v>
      </c>
      <c r="D9" s="15">
        <f t="shared" si="1"/>
        <v>0</v>
      </c>
      <c r="E9" s="15">
        <f t="shared" si="2"/>
        <v>0</v>
      </c>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row>
    <row r="10" spans="1:95" ht="30" customHeight="1" x14ac:dyDescent="0.2">
      <c r="A10" s="14" t="str">
        <f>IF(ISBLANK('Resumen anual'!A10),"",'Resumen anual'!A10)</f>
        <v/>
      </c>
      <c r="B10" s="14" t="str">
        <f>IF(ISBLANK('Resumen anual'!B10),"",'Resumen anual'!B10)</f>
        <v/>
      </c>
      <c r="C10" s="15">
        <f t="shared" si="0"/>
        <v>0</v>
      </c>
      <c r="D10" s="15">
        <f t="shared" si="1"/>
        <v>0</v>
      </c>
      <c r="E10" s="15">
        <f t="shared" si="2"/>
        <v>0</v>
      </c>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row>
    <row r="11" spans="1:95" ht="30" customHeight="1" x14ac:dyDescent="0.2">
      <c r="A11" s="14" t="str">
        <f>IF(ISBLANK('Resumen anual'!A11),"",'Resumen anual'!A11)</f>
        <v/>
      </c>
      <c r="B11" s="14" t="str">
        <f>IF(ISBLANK('Resumen anual'!B11),"",'Resumen anual'!B11)</f>
        <v/>
      </c>
      <c r="C11" s="15">
        <f t="shared" si="0"/>
        <v>0</v>
      </c>
      <c r="D11" s="15">
        <f t="shared" si="1"/>
        <v>0</v>
      </c>
      <c r="E11" s="15">
        <f t="shared" si="2"/>
        <v>0</v>
      </c>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row>
    <row r="12" spans="1:95" ht="30" customHeight="1" x14ac:dyDescent="0.2">
      <c r="A12" s="14" t="str">
        <f>IF(ISBLANK('Resumen anual'!A12),"",'Resumen anual'!A12)</f>
        <v/>
      </c>
      <c r="B12" s="14" t="str">
        <f>IF(ISBLANK('Resumen anual'!B12),"",'Resumen anual'!B12)</f>
        <v/>
      </c>
      <c r="C12" s="15">
        <f t="shared" si="0"/>
        <v>0</v>
      </c>
      <c r="D12" s="15">
        <f t="shared" si="1"/>
        <v>0</v>
      </c>
      <c r="E12" s="15">
        <f t="shared" si="2"/>
        <v>0</v>
      </c>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row>
    <row r="13" spans="1:95" ht="30" customHeight="1" x14ac:dyDescent="0.2">
      <c r="A13" s="14" t="str">
        <f>IF(ISBLANK('Resumen anual'!A13),"",'Resumen anual'!A13)</f>
        <v/>
      </c>
      <c r="B13" s="14" t="str">
        <f>IF(ISBLANK('Resumen anual'!B13),"",'Resumen anual'!B13)</f>
        <v/>
      </c>
      <c r="C13" s="15">
        <f t="shared" si="0"/>
        <v>0</v>
      </c>
      <c r="D13" s="15">
        <f t="shared" si="1"/>
        <v>0</v>
      </c>
      <c r="E13" s="15">
        <f t="shared" si="2"/>
        <v>0</v>
      </c>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row>
    <row r="14" spans="1:95" ht="30" customHeight="1" x14ac:dyDescent="0.2">
      <c r="A14" s="14" t="str">
        <f>IF(ISBLANK('Resumen anual'!A14),"",'Resumen anual'!A14)</f>
        <v/>
      </c>
      <c r="B14" s="14" t="str">
        <f>IF(ISBLANK('Resumen anual'!B14),"",'Resumen anual'!B14)</f>
        <v/>
      </c>
      <c r="C14" s="15">
        <f t="shared" si="0"/>
        <v>0</v>
      </c>
      <c r="D14" s="15">
        <f t="shared" si="1"/>
        <v>0</v>
      </c>
      <c r="E14" s="15">
        <f t="shared" si="2"/>
        <v>0</v>
      </c>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row>
    <row r="15" spans="1:95" ht="30" customHeight="1" x14ac:dyDescent="0.2">
      <c r="A15" s="14" t="str">
        <f>IF(ISBLANK('Resumen anual'!A15),"",'Resumen anual'!A15)</f>
        <v/>
      </c>
      <c r="B15" s="14" t="str">
        <f>IF(ISBLANK('Resumen anual'!B15),"",'Resumen anual'!B15)</f>
        <v/>
      </c>
      <c r="C15" s="15">
        <f t="shared" si="0"/>
        <v>0</v>
      </c>
      <c r="D15" s="15">
        <f t="shared" si="1"/>
        <v>0</v>
      </c>
      <c r="E15" s="15">
        <f t="shared" si="2"/>
        <v>0</v>
      </c>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row>
    <row r="16" spans="1:95" ht="30" customHeight="1" x14ac:dyDescent="0.2">
      <c r="A16" s="14" t="str">
        <f>IF(ISBLANK('Resumen anual'!A16),"",'Resumen anual'!A16)</f>
        <v/>
      </c>
      <c r="B16" s="14" t="str">
        <f>IF(ISBLANK('Resumen anual'!B16),"",'Resumen anual'!B16)</f>
        <v/>
      </c>
      <c r="C16" s="15">
        <f t="shared" si="0"/>
        <v>0</v>
      </c>
      <c r="D16" s="15">
        <f t="shared" si="1"/>
        <v>0</v>
      </c>
      <c r="E16" s="15">
        <f t="shared" si="2"/>
        <v>0</v>
      </c>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row>
    <row r="17" spans="1:95" ht="30" customHeight="1" x14ac:dyDescent="0.2">
      <c r="A17" s="14" t="str">
        <f>IF(ISBLANK('Resumen anual'!A17),"",'Resumen anual'!A17)</f>
        <v/>
      </c>
      <c r="B17" s="14" t="str">
        <f>IF(ISBLANK('Resumen anual'!B17),"",'Resumen anual'!B17)</f>
        <v/>
      </c>
      <c r="C17" s="15">
        <f t="shared" si="0"/>
        <v>0</v>
      </c>
      <c r="D17" s="15">
        <f t="shared" si="1"/>
        <v>0</v>
      </c>
      <c r="E17" s="15">
        <f t="shared" si="2"/>
        <v>0</v>
      </c>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row>
    <row r="18" spans="1:95" ht="30" customHeight="1" x14ac:dyDescent="0.2">
      <c r="A18" s="14" t="str">
        <f>IF(ISBLANK('Resumen anual'!A18),"",'Resumen anual'!A18)</f>
        <v/>
      </c>
      <c r="B18" s="14" t="str">
        <f>IF(ISBLANK('Resumen anual'!B18),"",'Resumen anual'!B18)</f>
        <v/>
      </c>
      <c r="C18" s="15">
        <f t="shared" si="0"/>
        <v>0</v>
      </c>
      <c r="D18" s="15">
        <f t="shared" si="1"/>
        <v>0</v>
      </c>
      <c r="E18" s="15">
        <f t="shared" si="2"/>
        <v>0</v>
      </c>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row>
    <row r="19" spans="1:95" ht="30" customHeight="1" x14ac:dyDescent="0.2">
      <c r="A19" s="14" t="str">
        <f>IF(ISBLANK('Resumen anual'!A19),"",'Resumen anual'!A19)</f>
        <v/>
      </c>
      <c r="B19" s="14" t="str">
        <f>IF(ISBLANK('Resumen anual'!B19),"",'Resumen anual'!B19)</f>
        <v/>
      </c>
      <c r="C19" s="15">
        <f t="shared" si="0"/>
        <v>0</v>
      </c>
      <c r="D19" s="15">
        <f t="shared" si="1"/>
        <v>0</v>
      </c>
      <c r="E19" s="15">
        <f t="shared" si="2"/>
        <v>0</v>
      </c>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row>
    <row r="20" spans="1:95" ht="30" customHeight="1" x14ac:dyDescent="0.2">
      <c r="A20" s="14" t="str">
        <f>IF(ISBLANK('Resumen anual'!A20),"",'Resumen anual'!A20)</f>
        <v/>
      </c>
      <c r="B20" s="14" t="str">
        <f>IF(ISBLANK('Resumen anual'!B20),"",'Resumen anual'!B20)</f>
        <v/>
      </c>
      <c r="C20" s="15">
        <f t="shared" si="0"/>
        <v>0</v>
      </c>
      <c r="D20" s="15">
        <f t="shared" si="1"/>
        <v>0</v>
      </c>
      <c r="E20" s="15">
        <f t="shared" si="2"/>
        <v>0</v>
      </c>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row>
    <row r="21" spans="1:95" ht="30" customHeight="1" x14ac:dyDescent="0.2">
      <c r="A21" s="14" t="str">
        <f>IF(ISBLANK('Resumen anual'!A21),"",'Resumen anual'!A21)</f>
        <v/>
      </c>
      <c r="B21" s="14" t="str">
        <f>IF(ISBLANK('Resumen anual'!B21),"",'Resumen anual'!B21)</f>
        <v/>
      </c>
      <c r="C21" s="15">
        <f t="shared" si="0"/>
        <v>0</v>
      </c>
      <c r="D21" s="15">
        <f t="shared" si="1"/>
        <v>0</v>
      </c>
      <c r="E21" s="15">
        <f t="shared" si="2"/>
        <v>0</v>
      </c>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row>
    <row r="22" spans="1:95" ht="30" customHeight="1" x14ac:dyDescent="0.2">
      <c r="A22" s="14" t="str">
        <f>IF(ISBLANK('Resumen anual'!A22),"",'Resumen anual'!A22)</f>
        <v/>
      </c>
      <c r="B22" s="14" t="str">
        <f>IF(ISBLANK('Resumen anual'!B22),"",'Resumen anual'!B22)</f>
        <v/>
      </c>
      <c r="C22" s="15">
        <f t="shared" si="0"/>
        <v>0</v>
      </c>
      <c r="D22" s="15">
        <f t="shared" si="1"/>
        <v>0</v>
      </c>
      <c r="E22" s="15">
        <f t="shared" si="2"/>
        <v>0</v>
      </c>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row>
    <row r="23" spans="1:95" ht="30" customHeight="1" x14ac:dyDescent="0.2">
      <c r="A23" s="14" t="str">
        <f>IF(ISBLANK('Resumen anual'!A23),"",'Resumen anual'!A23)</f>
        <v/>
      </c>
      <c r="B23" s="14" t="str">
        <f>IF(ISBLANK('Resumen anual'!B23),"",'Resumen anual'!B23)</f>
        <v/>
      </c>
      <c r="C23" s="15">
        <f t="shared" si="0"/>
        <v>0</v>
      </c>
      <c r="D23" s="15">
        <f t="shared" si="1"/>
        <v>0</v>
      </c>
      <c r="E23" s="15">
        <f t="shared" si="2"/>
        <v>0</v>
      </c>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row>
    <row r="24" spans="1:95" ht="30" customHeight="1" x14ac:dyDescent="0.2">
      <c r="A24" s="14" t="str">
        <f>IF(ISBLANK('Resumen anual'!A24),"",'Resumen anual'!A24)</f>
        <v/>
      </c>
      <c r="B24" s="14" t="str">
        <f>IF(ISBLANK('Resumen anual'!B24),"",'Resumen anual'!B24)</f>
        <v/>
      </c>
      <c r="C24" s="15">
        <f t="shared" si="0"/>
        <v>0</v>
      </c>
      <c r="D24" s="15">
        <f t="shared" si="1"/>
        <v>0</v>
      </c>
      <c r="E24" s="15">
        <f t="shared" si="2"/>
        <v>0</v>
      </c>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row>
    <row r="25" spans="1:95" ht="30" customHeight="1" x14ac:dyDescent="0.2">
      <c r="A25" s="14" t="str">
        <f>IF(ISBLANK('Resumen anual'!A25),"",'Resumen anual'!A25)</f>
        <v/>
      </c>
      <c r="B25" s="14" t="str">
        <f>IF(ISBLANK('Resumen anual'!B25),"",'Resumen anual'!B25)</f>
        <v/>
      </c>
      <c r="C25" s="15">
        <f t="shared" si="0"/>
        <v>0</v>
      </c>
      <c r="D25" s="15">
        <f t="shared" si="1"/>
        <v>0</v>
      </c>
      <c r="E25" s="15">
        <f t="shared" si="2"/>
        <v>0</v>
      </c>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row>
    <row r="26" spans="1:95" ht="30" customHeight="1" x14ac:dyDescent="0.2">
      <c r="A26" s="14" t="str">
        <f>IF(ISBLANK('Resumen anual'!A26),"",'Resumen anual'!A26)</f>
        <v/>
      </c>
      <c r="B26" s="14" t="str">
        <f>IF(ISBLANK('Resumen anual'!B26),"",'Resumen anual'!B26)</f>
        <v/>
      </c>
      <c r="C26" s="15">
        <f t="shared" si="0"/>
        <v>0</v>
      </c>
      <c r="D26" s="15">
        <f t="shared" si="1"/>
        <v>0</v>
      </c>
      <c r="E26" s="15">
        <f t="shared" si="2"/>
        <v>0</v>
      </c>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row>
    <row r="27" spans="1:95" ht="30" customHeight="1" x14ac:dyDescent="0.2">
      <c r="A27" s="14" t="str">
        <f>IF(ISBLANK('Resumen anual'!A27),"",'Resumen anual'!A27)</f>
        <v/>
      </c>
      <c r="B27" s="14" t="str">
        <f>IF(ISBLANK('Resumen anual'!B27),"",'Resumen anual'!B27)</f>
        <v/>
      </c>
      <c r="C27" s="15">
        <f t="shared" si="0"/>
        <v>0</v>
      </c>
      <c r="D27" s="15">
        <f t="shared" si="1"/>
        <v>0</v>
      </c>
      <c r="E27" s="15">
        <f t="shared" si="2"/>
        <v>0</v>
      </c>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row>
    <row r="28" spans="1:95" ht="30" customHeight="1" x14ac:dyDescent="0.2">
      <c r="A28" s="14" t="str">
        <f>IF(ISBLANK('Resumen anual'!A28),"",'Resumen anual'!A28)</f>
        <v/>
      </c>
      <c r="B28" s="14" t="str">
        <f>IF(ISBLANK('Resumen anual'!B28),"",'Resumen anual'!B28)</f>
        <v/>
      </c>
      <c r="C28" s="15">
        <f t="shared" si="0"/>
        <v>0</v>
      </c>
      <c r="D28" s="15">
        <f t="shared" si="1"/>
        <v>0</v>
      </c>
      <c r="E28" s="15">
        <f t="shared" si="2"/>
        <v>0</v>
      </c>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row>
    <row r="29" spans="1:95" ht="30" customHeight="1" x14ac:dyDescent="0.2">
      <c r="A29" s="14" t="str">
        <f>IF(ISBLANK('Resumen anual'!A29),"",'Resumen anual'!A29)</f>
        <v/>
      </c>
      <c r="B29" s="14" t="str">
        <f>IF(ISBLANK('Resumen anual'!B29),"",'Resumen anual'!B29)</f>
        <v/>
      </c>
      <c r="C29" s="15">
        <f t="shared" si="0"/>
        <v>0</v>
      </c>
      <c r="D29" s="15">
        <f t="shared" si="1"/>
        <v>0</v>
      </c>
      <c r="E29" s="15">
        <f t="shared" si="2"/>
        <v>0</v>
      </c>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row>
    <row r="30" spans="1:95" ht="30" customHeight="1" x14ac:dyDescent="0.2">
      <c r="A30" s="14" t="str">
        <f>IF(ISBLANK('Resumen anual'!A30),"",'Resumen anual'!A30)</f>
        <v/>
      </c>
      <c r="B30" s="14" t="str">
        <f>IF(ISBLANK('Resumen anual'!B30),"",'Resumen anual'!B30)</f>
        <v/>
      </c>
      <c r="C30" s="15">
        <f t="shared" si="0"/>
        <v>0</v>
      </c>
      <c r="D30" s="15">
        <f t="shared" si="1"/>
        <v>0</v>
      </c>
      <c r="E30" s="15">
        <f t="shared" si="2"/>
        <v>0</v>
      </c>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row>
    <row r="31" spans="1:95" ht="30" customHeight="1" x14ac:dyDescent="0.2">
      <c r="A31" s="14" t="str">
        <f>IF(ISBLANK('Resumen anual'!A31),"",'Resumen anual'!A31)</f>
        <v/>
      </c>
      <c r="B31" s="14" t="str">
        <f>IF(ISBLANK('Resumen anual'!B31),"",'Resumen anual'!B31)</f>
        <v/>
      </c>
      <c r="C31" s="15">
        <f t="shared" si="0"/>
        <v>0</v>
      </c>
      <c r="D31" s="15">
        <f t="shared" si="1"/>
        <v>0</v>
      </c>
      <c r="E31" s="15">
        <f t="shared" si="2"/>
        <v>0</v>
      </c>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row>
    <row r="32" spans="1:95" ht="30" customHeight="1" x14ac:dyDescent="0.2">
      <c r="A32" s="14" t="str">
        <f>IF(ISBLANK('Resumen anual'!A32),"",'Resumen anual'!A32)</f>
        <v/>
      </c>
      <c r="B32" s="14" t="str">
        <f>IF(ISBLANK('Resumen anual'!B32),"",'Resumen anual'!B32)</f>
        <v/>
      </c>
      <c r="C32" s="15">
        <f t="shared" si="0"/>
        <v>0</v>
      </c>
      <c r="D32" s="15">
        <f t="shared" si="1"/>
        <v>0</v>
      </c>
      <c r="E32" s="15">
        <f t="shared" si="2"/>
        <v>0</v>
      </c>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row>
    <row r="33" spans="1:95" ht="30" customHeight="1" x14ac:dyDescent="0.2">
      <c r="A33" s="14" t="str">
        <f>IF(ISBLANK('Resumen anual'!A33),"",'Resumen anual'!A33)</f>
        <v/>
      </c>
      <c r="B33" s="14" t="str">
        <f>IF(ISBLANK('Resumen anual'!B33),"",'Resumen anual'!B33)</f>
        <v/>
      </c>
      <c r="C33" s="15">
        <f t="shared" si="0"/>
        <v>0</v>
      </c>
      <c r="D33" s="15">
        <f t="shared" si="1"/>
        <v>0</v>
      </c>
      <c r="E33" s="15">
        <f t="shared" si="2"/>
        <v>0</v>
      </c>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row>
    <row r="34" spans="1:95" ht="30" customHeight="1" x14ac:dyDescent="0.2">
      <c r="A34" s="14" t="str">
        <f>IF(ISBLANK('Resumen anual'!A34),"",'Resumen anual'!A34)</f>
        <v/>
      </c>
      <c r="B34" s="14" t="str">
        <f>IF(ISBLANK('Resumen anual'!B34),"",'Resumen anual'!B34)</f>
        <v/>
      </c>
      <c r="C34" s="15">
        <f t="shared" si="0"/>
        <v>0</v>
      </c>
      <c r="D34" s="15">
        <f t="shared" si="1"/>
        <v>0</v>
      </c>
      <c r="E34" s="15">
        <f t="shared" si="2"/>
        <v>0</v>
      </c>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row>
    <row r="35" spans="1:95" ht="30" customHeight="1" x14ac:dyDescent="0.2">
      <c r="A35" s="14" t="str">
        <f>IF(ISBLANK('Resumen anual'!A35),"",'Resumen anual'!A35)</f>
        <v/>
      </c>
      <c r="B35" s="14" t="str">
        <f>IF(ISBLANK('Resumen anual'!B35),"",'Resumen anual'!B35)</f>
        <v/>
      </c>
      <c r="C35" s="15">
        <f t="shared" si="0"/>
        <v>0</v>
      </c>
      <c r="D35" s="15">
        <f t="shared" si="1"/>
        <v>0</v>
      </c>
      <c r="E35" s="15">
        <f t="shared" si="2"/>
        <v>0</v>
      </c>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row>
    <row r="36" spans="1:95" ht="30" customHeight="1" x14ac:dyDescent="0.2">
      <c r="A36" s="14" t="str">
        <f>IF(ISBLANK('Resumen anual'!A36),"",'Resumen anual'!A36)</f>
        <v/>
      </c>
      <c r="B36" s="14" t="str">
        <f>IF(ISBLANK('Resumen anual'!B36),"",'Resumen anual'!B36)</f>
        <v/>
      </c>
      <c r="C36" s="15">
        <f t="shared" si="0"/>
        <v>0</v>
      </c>
      <c r="D36" s="15">
        <f t="shared" si="1"/>
        <v>0</v>
      </c>
      <c r="E36" s="15">
        <f t="shared" si="2"/>
        <v>0</v>
      </c>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row>
  </sheetData>
  <mergeCells count="1">
    <mergeCell ref="A4:G4"/>
  </mergeCells>
  <phoneticPr fontId="2" type="noConversion"/>
  <conditionalFormatting sqref="F6:CQ36">
    <cfRule type="expression" dxfId="404" priority="1" stopIfTrue="1">
      <formula>F6="V"</formula>
    </cfRule>
    <cfRule type="expression" dxfId="403" priority="2" stopIfTrue="1">
      <formula>F6="P"</formula>
    </cfRule>
    <cfRule type="expression" dxfId="402" priority="3" stopIfTrue="1">
      <formula>F6="E"</formula>
    </cfRule>
  </conditionalFormatting>
  <dataValidations count="10">
    <dataValidation allowBlank="1" showInputMessage="1" showErrorMessage="1" prompt="El nombre de la compañía se actualiza automáticamente en esta celda en función del nombre de la compañía especificado en A1 de la hoja de cálculo de Resumen anual." sqref="A4:G4"/>
    <dataValidation allowBlank="1" showInputMessage="1" showErrorMessage="1" prompt="Crea el Rastreador de asistencia para el primer trimestre en esta hoja de cálculo. Escribe los detalles en la tabla Primer cuadrante. El nombre de la compañía se actualiza automáticamente en esta celda." sqref="A1"/>
    <dataValidation allowBlank="1" showInputMessage="1" showErrorMessage="1" prompt="El título de esta hoja de cálculo se encuentra en esta celda. Escribe la fecha en la celda de abajo." sqref="A2"/>
    <dataValidation allowBlank="1" showInputMessage="1" showErrorMessage="1" prompt="Escribe la fecha en esta celda." sqref="A3"/>
    <dataValidation allowBlank="1" showInputMessage="1" showErrorMessage="1" prompt="El apellido se actualiza automáticamente en la columna con este encabezado. Usa los filtros de encabezado para buscar entradas concretas." sqref="A5"/>
    <dataValidation allowBlank="1" showInputMessage="1" showErrorMessage="1" prompt="El nombre se actualiza automáticamente en la columna con este encabezado." sqref="B5"/>
    <dataValidation allowBlank="1" showInputMessage="1" showErrorMessage="1" prompt="El número de ausencias por vacaciones se actualiza automáticamente en la columna con este encabezado." sqref="C5"/>
    <dataValidation allowBlank="1" showInputMessage="1" showErrorMessage="1" prompt="El número de ausencias personales se actualiza automáticamente en la columna con este encabezado." sqref="D5"/>
    <dataValidation allowBlank="1" showInputMessage="1" showErrorMessage="1" prompt="El número de bajas por enfermedad se actualiza automáticamente en la columna con este encabezado." sqref="E5"/>
    <dataValidation allowBlank="1" showInputMessage="1" showErrorMessage="1" prompt="Las fechas están en esta fila. Escribe V para vacaciones, P para personal y E para bajas por enfermedad, en las columnas F a CQ bajo este encabezado." sqref="F5:AJ5"/>
  </dataValidations>
  <pageMargins left="0.33" right="0.33" top="0.5" bottom="0.5" header="0.5" footer="0.5"/>
  <pageSetup paperSize="9" orientation="landscape" horizontalDpi="4294967293" r:id="rId1"/>
  <headerFooter alignWithMargins="0">
    <oddFooter>&amp;L&amp;P of &amp;N&amp;R&amp;D</oddFooter>
  </headerFooter>
  <ignoredErrors>
    <ignoredError sqref="C7:D36 A7:B36 C6:D6" emptyCellReference="1"/>
  </ignoredErrors>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CR36"/>
  <sheetViews>
    <sheetView showGridLines="0" workbookViewId="0">
      <pane xSplit="2" ySplit="5" topLeftCell="C6" activePane="bottomRight" state="frozen"/>
      <selection activeCell="C6" sqref="C6"/>
      <selection pane="topRight" activeCell="C6" sqref="C6"/>
      <selection pane="bottomLeft" activeCell="C6" sqref="C6"/>
      <selection pane="bottomRight"/>
    </sheetView>
  </sheetViews>
  <sheetFormatPr defaultColWidth="8.625" defaultRowHeight="30" customHeight="1" x14ac:dyDescent="0.2"/>
  <cols>
    <col min="1" max="1" width="18.625" style="28" customWidth="1"/>
    <col min="2" max="2" width="20.875" style="28" customWidth="1"/>
    <col min="3" max="3" width="15.625" style="28" customWidth="1"/>
    <col min="4" max="4" width="12.625" style="28" customWidth="1"/>
    <col min="5" max="5" width="16.625" style="28" customWidth="1"/>
    <col min="6" max="7" width="8.625" style="28" customWidth="1"/>
    <col min="8" max="16384" width="8.625" style="28"/>
  </cols>
  <sheetData>
    <row r="1" spans="1:96" ht="30" customHeight="1" x14ac:dyDescent="0.25">
      <c r="A1" s="26" t="str">
        <f>Nombre_de_la_compañía</f>
        <v>Nombre de la empresa</v>
      </c>
    </row>
    <row r="2" spans="1:96" ht="30" customHeight="1" x14ac:dyDescent="0.25">
      <c r="A2" s="23" t="s">
        <v>19</v>
      </c>
      <c r="B2" s="24"/>
    </row>
    <row r="3" spans="1:96" ht="30" customHeight="1" x14ac:dyDescent="0.25">
      <c r="A3" s="33" t="s">
        <v>2</v>
      </c>
    </row>
    <row r="4" spans="1:96" s="1" customFormat="1" ht="30" customHeight="1" x14ac:dyDescent="0.2">
      <c r="A4" s="35" t="str">
        <f>Nombre_de_la_compañía</f>
        <v>Nombre de la empresa</v>
      </c>
      <c r="B4" s="35"/>
      <c r="C4" s="35"/>
      <c r="D4" s="35"/>
      <c r="E4" s="35"/>
      <c r="F4" s="35"/>
      <c r="G4" s="35"/>
      <c r="H4" s="29" t="s">
        <v>12</v>
      </c>
      <c r="I4" s="4"/>
      <c r="J4" s="17"/>
      <c r="K4" s="18"/>
      <c r="L4" s="18"/>
      <c r="M4" s="3"/>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row>
    <row r="5" spans="1:96" s="20" customFormat="1" ht="30" customHeight="1" x14ac:dyDescent="0.25">
      <c r="A5" s="19" t="s">
        <v>3</v>
      </c>
      <c r="B5" s="19" t="s">
        <v>4</v>
      </c>
      <c r="C5" s="6" t="s">
        <v>5</v>
      </c>
      <c r="D5" s="6" t="s">
        <v>6</v>
      </c>
      <c r="E5" s="6" t="s">
        <v>7</v>
      </c>
      <c r="F5" s="34" t="s">
        <v>179</v>
      </c>
      <c r="G5" s="34" t="s">
        <v>180</v>
      </c>
      <c r="H5" s="34" t="s">
        <v>181</v>
      </c>
      <c r="I5" s="34" t="s">
        <v>182</v>
      </c>
      <c r="J5" s="34" t="s">
        <v>183</v>
      </c>
      <c r="K5" s="34" t="s">
        <v>184</v>
      </c>
      <c r="L5" s="34" t="s">
        <v>185</v>
      </c>
      <c r="M5" s="34" t="s">
        <v>186</v>
      </c>
      <c r="N5" s="34" t="s">
        <v>187</v>
      </c>
      <c r="O5" s="34" t="s">
        <v>188</v>
      </c>
      <c r="P5" s="34" t="s">
        <v>189</v>
      </c>
      <c r="Q5" s="34" t="s">
        <v>190</v>
      </c>
      <c r="R5" s="34" t="s">
        <v>191</v>
      </c>
      <c r="S5" s="34" t="s">
        <v>192</v>
      </c>
      <c r="T5" s="34" t="s">
        <v>193</v>
      </c>
      <c r="U5" s="34" t="s">
        <v>194</v>
      </c>
      <c r="V5" s="34" t="s">
        <v>195</v>
      </c>
      <c r="W5" s="34" t="s">
        <v>196</v>
      </c>
      <c r="X5" s="34" t="s">
        <v>197</v>
      </c>
      <c r="Y5" s="34" t="s">
        <v>198</v>
      </c>
      <c r="Z5" s="34" t="s">
        <v>199</v>
      </c>
      <c r="AA5" s="34" t="s">
        <v>200</v>
      </c>
      <c r="AB5" s="34" t="s">
        <v>201</v>
      </c>
      <c r="AC5" s="34" t="s">
        <v>202</v>
      </c>
      <c r="AD5" s="34" t="s">
        <v>203</v>
      </c>
      <c r="AE5" s="34" t="s">
        <v>204</v>
      </c>
      <c r="AF5" s="34" t="s">
        <v>205</v>
      </c>
      <c r="AG5" s="34" t="s">
        <v>206</v>
      </c>
      <c r="AH5" s="34" t="s">
        <v>207</v>
      </c>
      <c r="AI5" s="34" t="s">
        <v>208</v>
      </c>
      <c r="AJ5" s="34" t="s">
        <v>209</v>
      </c>
      <c r="AK5" s="34" t="s">
        <v>210</v>
      </c>
      <c r="AL5" s="34" t="s">
        <v>211</v>
      </c>
      <c r="AM5" s="34" t="s">
        <v>212</v>
      </c>
      <c r="AN5" s="34" t="s">
        <v>213</v>
      </c>
      <c r="AO5" s="34" t="s">
        <v>214</v>
      </c>
      <c r="AP5" s="34" t="s">
        <v>215</v>
      </c>
      <c r="AQ5" s="34" t="s">
        <v>216</v>
      </c>
      <c r="AR5" s="34" t="s">
        <v>217</v>
      </c>
      <c r="AS5" s="34" t="s">
        <v>218</v>
      </c>
      <c r="AT5" s="34" t="s">
        <v>219</v>
      </c>
      <c r="AU5" s="34" t="s">
        <v>220</v>
      </c>
      <c r="AV5" s="34" t="s">
        <v>221</v>
      </c>
      <c r="AW5" s="34" t="s">
        <v>222</v>
      </c>
      <c r="AX5" s="34" t="s">
        <v>223</v>
      </c>
      <c r="AY5" s="34" t="s">
        <v>224</v>
      </c>
      <c r="AZ5" s="34" t="s">
        <v>225</v>
      </c>
      <c r="BA5" s="34" t="s">
        <v>226</v>
      </c>
      <c r="BB5" s="34" t="s">
        <v>227</v>
      </c>
      <c r="BC5" s="34" t="s">
        <v>228</v>
      </c>
      <c r="BD5" s="34" t="s">
        <v>229</v>
      </c>
      <c r="BE5" s="34" t="s">
        <v>230</v>
      </c>
      <c r="BF5" s="34" t="s">
        <v>231</v>
      </c>
      <c r="BG5" s="34" t="s">
        <v>232</v>
      </c>
      <c r="BH5" s="34" t="s">
        <v>233</v>
      </c>
      <c r="BI5" s="34" t="s">
        <v>234</v>
      </c>
      <c r="BJ5" s="34" t="s">
        <v>235</v>
      </c>
      <c r="BK5" s="34" t="s">
        <v>236</v>
      </c>
      <c r="BL5" s="34" t="s">
        <v>237</v>
      </c>
      <c r="BM5" s="34" t="s">
        <v>238</v>
      </c>
      <c r="BN5" s="34" t="s">
        <v>239</v>
      </c>
      <c r="BO5" s="34" t="s">
        <v>240</v>
      </c>
      <c r="BP5" s="34" t="s">
        <v>241</v>
      </c>
      <c r="BQ5" s="34" t="s">
        <v>242</v>
      </c>
      <c r="BR5" s="34" t="s">
        <v>243</v>
      </c>
      <c r="BS5" s="34" t="s">
        <v>244</v>
      </c>
      <c r="BT5" s="34" t="s">
        <v>245</v>
      </c>
      <c r="BU5" s="34" t="s">
        <v>246</v>
      </c>
      <c r="BV5" s="34" t="s">
        <v>247</v>
      </c>
      <c r="BW5" s="34" t="s">
        <v>248</v>
      </c>
      <c r="BX5" s="34" t="s">
        <v>249</v>
      </c>
      <c r="BY5" s="34" t="s">
        <v>250</v>
      </c>
      <c r="BZ5" s="34" t="s">
        <v>251</v>
      </c>
      <c r="CA5" s="34" t="s">
        <v>252</v>
      </c>
      <c r="CB5" s="34" t="s">
        <v>253</v>
      </c>
      <c r="CC5" s="34" t="s">
        <v>254</v>
      </c>
      <c r="CD5" s="34" t="s">
        <v>255</v>
      </c>
      <c r="CE5" s="34" t="s">
        <v>256</v>
      </c>
      <c r="CF5" s="34" t="s">
        <v>257</v>
      </c>
      <c r="CG5" s="34" t="s">
        <v>258</v>
      </c>
      <c r="CH5" s="34" t="s">
        <v>259</v>
      </c>
      <c r="CI5" s="34" t="s">
        <v>260</v>
      </c>
      <c r="CJ5" s="34" t="s">
        <v>261</v>
      </c>
      <c r="CK5" s="34" t="s">
        <v>262</v>
      </c>
      <c r="CL5" s="34" t="s">
        <v>263</v>
      </c>
      <c r="CM5" s="34" t="s">
        <v>264</v>
      </c>
      <c r="CN5" s="34" t="s">
        <v>265</v>
      </c>
      <c r="CO5" s="34" t="s">
        <v>266</v>
      </c>
      <c r="CP5" s="34" t="s">
        <v>267</v>
      </c>
      <c r="CQ5" s="34" t="s">
        <v>268</v>
      </c>
      <c r="CR5" s="34" t="s">
        <v>269</v>
      </c>
    </row>
    <row r="6" spans="1:96" ht="30" customHeight="1" x14ac:dyDescent="0.2">
      <c r="A6" s="14" t="str">
        <f>IF(ISBLANK('Resumen anual'!A6),"",'Resumen anual'!A6)</f>
        <v>Apellidos</v>
      </c>
      <c r="B6" s="14" t="str">
        <f>IF(ISBLANK('Resumen anual'!B6),"",'Resumen anual'!B6)</f>
        <v>Nombre</v>
      </c>
      <c r="C6" s="16">
        <f>COUNTIF($F6:$CR6, "V")</f>
        <v>0</v>
      </c>
      <c r="D6" s="16">
        <f>COUNTIF($F6:$CR6, "P")</f>
        <v>0</v>
      </c>
      <c r="E6" s="16">
        <f t="shared" ref="E6:E36" si="0">COUNTIF($F6:$CR6, "E")</f>
        <v>0</v>
      </c>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row>
    <row r="7" spans="1:96" ht="30" customHeight="1" x14ac:dyDescent="0.2">
      <c r="A7" s="14" t="str">
        <f>IF(ISBLANK('Resumen anual'!A7),"",'Resumen anual'!A7)</f>
        <v/>
      </c>
      <c r="B7" s="14" t="str">
        <f>IF(ISBLANK('Resumen anual'!B7),"",'Resumen anual'!B7)</f>
        <v/>
      </c>
      <c r="C7" s="16">
        <f t="shared" ref="C7:C36" si="1">COUNTIF($F7:$CR7, "V")</f>
        <v>0</v>
      </c>
      <c r="D7" s="16">
        <f t="shared" ref="D7:D36" si="2">COUNTIF($F7:$CR7, "P")</f>
        <v>0</v>
      </c>
      <c r="E7" s="16">
        <f t="shared" si="0"/>
        <v>0</v>
      </c>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row>
    <row r="8" spans="1:96" ht="30" customHeight="1" x14ac:dyDescent="0.2">
      <c r="A8" s="14" t="str">
        <f>IF(ISBLANK('Resumen anual'!A8),"",'Resumen anual'!A8)</f>
        <v/>
      </c>
      <c r="B8" s="14" t="str">
        <f>IF(ISBLANK('Resumen anual'!B8),"",'Resumen anual'!B8)</f>
        <v/>
      </c>
      <c r="C8" s="16">
        <f t="shared" si="1"/>
        <v>0</v>
      </c>
      <c r="D8" s="16">
        <f t="shared" si="2"/>
        <v>0</v>
      </c>
      <c r="E8" s="16">
        <f t="shared" si="0"/>
        <v>0</v>
      </c>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row>
    <row r="9" spans="1:96" ht="30" customHeight="1" x14ac:dyDescent="0.2">
      <c r="A9" s="14" t="str">
        <f>IF(ISBLANK('Resumen anual'!A9),"",'Resumen anual'!A9)</f>
        <v/>
      </c>
      <c r="B9" s="14" t="str">
        <f>IF(ISBLANK('Resumen anual'!B9),"",'Resumen anual'!B9)</f>
        <v/>
      </c>
      <c r="C9" s="16">
        <f t="shared" si="1"/>
        <v>0</v>
      </c>
      <c r="D9" s="16">
        <f t="shared" si="2"/>
        <v>0</v>
      </c>
      <c r="E9" s="16">
        <f t="shared" si="0"/>
        <v>0</v>
      </c>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row>
    <row r="10" spans="1:96" ht="30" customHeight="1" x14ac:dyDescent="0.2">
      <c r="A10" s="14" t="str">
        <f>IF(ISBLANK('Resumen anual'!A10),"",'Resumen anual'!A10)</f>
        <v/>
      </c>
      <c r="B10" s="14" t="str">
        <f>IF(ISBLANK('Resumen anual'!B10),"",'Resumen anual'!B10)</f>
        <v/>
      </c>
      <c r="C10" s="16">
        <f t="shared" si="1"/>
        <v>0</v>
      </c>
      <c r="D10" s="16">
        <f t="shared" si="2"/>
        <v>0</v>
      </c>
      <c r="E10" s="16">
        <f t="shared" si="0"/>
        <v>0</v>
      </c>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row>
    <row r="11" spans="1:96" ht="30" customHeight="1" x14ac:dyDescent="0.2">
      <c r="A11" s="14" t="str">
        <f>IF(ISBLANK('Resumen anual'!A11),"",'Resumen anual'!A11)</f>
        <v/>
      </c>
      <c r="B11" s="14" t="str">
        <f>IF(ISBLANK('Resumen anual'!B11),"",'Resumen anual'!B11)</f>
        <v/>
      </c>
      <c r="C11" s="16">
        <f t="shared" si="1"/>
        <v>0</v>
      </c>
      <c r="D11" s="16">
        <f t="shared" si="2"/>
        <v>0</v>
      </c>
      <c r="E11" s="16">
        <f t="shared" si="0"/>
        <v>0</v>
      </c>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row>
    <row r="12" spans="1:96" ht="30" customHeight="1" x14ac:dyDescent="0.2">
      <c r="A12" s="14" t="str">
        <f>IF(ISBLANK('Resumen anual'!A12),"",'Resumen anual'!A12)</f>
        <v/>
      </c>
      <c r="B12" s="14" t="str">
        <f>IF(ISBLANK('Resumen anual'!B12),"",'Resumen anual'!B12)</f>
        <v/>
      </c>
      <c r="C12" s="16">
        <f t="shared" si="1"/>
        <v>0</v>
      </c>
      <c r="D12" s="16">
        <f t="shared" si="2"/>
        <v>0</v>
      </c>
      <c r="E12" s="16">
        <f t="shared" si="0"/>
        <v>0</v>
      </c>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row>
    <row r="13" spans="1:96" ht="30" customHeight="1" x14ac:dyDescent="0.2">
      <c r="A13" s="14" t="str">
        <f>IF(ISBLANK('Resumen anual'!A13),"",'Resumen anual'!A13)</f>
        <v/>
      </c>
      <c r="B13" s="14" t="str">
        <f>IF(ISBLANK('Resumen anual'!B13),"",'Resumen anual'!B13)</f>
        <v/>
      </c>
      <c r="C13" s="16">
        <f t="shared" si="1"/>
        <v>0</v>
      </c>
      <c r="D13" s="16">
        <f t="shared" si="2"/>
        <v>0</v>
      </c>
      <c r="E13" s="16">
        <f t="shared" si="0"/>
        <v>0</v>
      </c>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row>
    <row r="14" spans="1:96" ht="30" customHeight="1" x14ac:dyDescent="0.2">
      <c r="A14" s="14" t="str">
        <f>IF(ISBLANK('Resumen anual'!A14),"",'Resumen anual'!A14)</f>
        <v/>
      </c>
      <c r="B14" s="14" t="str">
        <f>IF(ISBLANK('Resumen anual'!B14),"",'Resumen anual'!B14)</f>
        <v/>
      </c>
      <c r="C14" s="16">
        <f t="shared" si="1"/>
        <v>0</v>
      </c>
      <c r="D14" s="16">
        <f t="shared" si="2"/>
        <v>0</v>
      </c>
      <c r="E14" s="16">
        <f t="shared" si="0"/>
        <v>0</v>
      </c>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row>
    <row r="15" spans="1:96" ht="30" customHeight="1" x14ac:dyDescent="0.2">
      <c r="A15" s="14" t="str">
        <f>IF(ISBLANK('Resumen anual'!A15),"",'Resumen anual'!A15)</f>
        <v/>
      </c>
      <c r="B15" s="14" t="str">
        <f>IF(ISBLANK('Resumen anual'!B15),"",'Resumen anual'!B15)</f>
        <v/>
      </c>
      <c r="C15" s="16">
        <f t="shared" si="1"/>
        <v>0</v>
      </c>
      <c r="D15" s="16">
        <f t="shared" si="2"/>
        <v>0</v>
      </c>
      <c r="E15" s="16">
        <f t="shared" si="0"/>
        <v>0</v>
      </c>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row>
    <row r="16" spans="1:96" ht="30" customHeight="1" x14ac:dyDescent="0.2">
      <c r="A16" s="14" t="str">
        <f>IF(ISBLANK('Resumen anual'!A16),"",'Resumen anual'!A16)</f>
        <v/>
      </c>
      <c r="B16" s="14" t="str">
        <f>IF(ISBLANK('Resumen anual'!B16),"",'Resumen anual'!B16)</f>
        <v/>
      </c>
      <c r="C16" s="16">
        <f t="shared" si="1"/>
        <v>0</v>
      </c>
      <c r="D16" s="16">
        <f t="shared" si="2"/>
        <v>0</v>
      </c>
      <c r="E16" s="16">
        <f t="shared" si="0"/>
        <v>0</v>
      </c>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row>
    <row r="17" spans="1:96" ht="30" customHeight="1" x14ac:dyDescent="0.2">
      <c r="A17" s="14" t="str">
        <f>IF(ISBLANK('Resumen anual'!A17),"",'Resumen anual'!A17)</f>
        <v/>
      </c>
      <c r="B17" s="14" t="str">
        <f>IF(ISBLANK('Resumen anual'!B17),"",'Resumen anual'!B17)</f>
        <v/>
      </c>
      <c r="C17" s="16">
        <f t="shared" si="1"/>
        <v>0</v>
      </c>
      <c r="D17" s="16">
        <f t="shared" si="2"/>
        <v>0</v>
      </c>
      <c r="E17" s="16">
        <f t="shared" si="0"/>
        <v>0</v>
      </c>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row>
    <row r="18" spans="1:96" ht="30" customHeight="1" x14ac:dyDescent="0.2">
      <c r="A18" s="14" t="str">
        <f>IF(ISBLANK('Resumen anual'!A18),"",'Resumen anual'!A18)</f>
        <v/>
      </c>
      <c r="B18" s="14" t="str">
        <f>IF(ISBLANK('Resumen anual'!B18),"",'Resumen anual'!B18)</f>
        <v/>
      </c>
      <c r="C18" s="16">
        <f t="shared" si="1"/>
        <v>0</v>
      </c>
      <c r="D18" s="16">
        <f t="shared" si="2"/>
        <v>0</v>
      </c>
      <c r="E18" s="16">
        <f t="shared" si="0"/>
        <v>0</v>
      </c>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row>
    <row r="19" spans="1:96" ht="30" customHeight="1" x14ac:dyDescent="0.2">
      <c r="A19" s="14" t="str">
        <f>IF(ISBLANK('Resumen anual'!A19),"",'Resumen anual'!A19)</f>
        <v/>
      </c>
      <c r="B19" s="14" t="str">
        <f>IF(ISBLANK('Resumen anual'!B19),"",'Resumen anual'!B19)</f>
        <v/>
      </c>
      <c r="C19" s="16">
        <f t="shared" si="1"/>
        <v>0</v>
      </c>
      <c r="D19" s="16">
        <f t="shared" si="2"/>
        <v>0</v>
      </c>
      <c r="E19" s="16">
        <f t="shared" si="0"/>
        <v>0</v>
      </c>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row>
    <row r="20" spans="1:96" ht="30" customHeight="1" x14ac:dyDescent="0.2">
      <c r="A20" s="14" t="str">
        <f>IF(ISBLANK('Resumen anual'!A20),"",'Resumen anual'!A20)</f>
        <v/>
      </c>
      <c r="B20" s="14" t="str">
        <f>IF(ISBLANK('Resumen anual'!B20),"",'Resumen anual'!B20)</f>
        <v/>
      </c>
      <c r="C20" s="16">
        <f t="shared" si="1"/>
        <v>0</v>
      </c>
      <c r="D20" s="16">
        <f t="shared" si="2"/>
        <v>0</v>
      </c>
      <c r="E20" s="16">
        <f t="shared" si="0"/>
        <v>0</v>
      </c>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row>
    <row r="21" spans="1:96" ht="30" customHeight="1" x14ac:dyDescent="0.2">
      <c r="A21" s="14" t="str">
        <f>IF(ISBLANK('Resumen anual'!A21),"",'Resumen anual'!A21)</f>
        <v/>
      </c>
      <c r="B21" s="14" t="str">
        <f>IF(ISBLANK('Resumen anual'!B21),"",'Resumen anual'!B21)</f>
        <v/>
      </c>
      <c r="C21" s="16">
        <f t="shared" si="1"/>
        <v>0</v>
      </c>
      <c r="D21" s="16">
        <f t="shared" si="2"/>
        <v>0</v>
      </c>
      <c r="E21" s="16">
        <f t="shared" si="0"/>
        <v>0</v>
      </c>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row>
    <row r="22" spans="1:96" ht="30" customHeight="1" x14ac:dyDescent="0.2">
      <c r="A22" s="14" t="str">
        <f>IF(ISBLANK('Resumen anual'!A22),"",'Resumen anual'!A22)</f>
        <v/>
      </c>
      <c r="B22" s="14" t="str">
        <f>IF(ISBLANK('Resumen anual'!B22),"",'Resumen anual'!B22)</f>
        <v/>
      </c>
      <c r="C22" s="16">
        <f t="shared" si="1"/>
        <v>0</v>
      </c>
      <c r="D22" s="16">
        <f t="shared" si="2"/>
        <v>0</v>
      </c>
      <c r="E22" s="16">
        <f t="shared" si="0"/>
        <v>0</v>
      </c>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row>
    <row r="23" spans="1:96" ht="30" customHeight="1" x14ac:dyDescent="0.2">
      <c r="A23" s="14" t="str">
        <f>IF(ISBLANK('Resumen anual'!A23),"",'Resumen anual'!A23)</f>
        <v/>
      </c>
      <c r="B23" s="14" t="str">
        <f>IF(ISBLANK('Resumen anual'!B23),"",'Resumen anual'!B23)</f>
        <v/>
      </c>
      <c r="C23" s="16">
        <f t="shared" si="1"/>
        <v>0</v>
      </c>
      <c r="D23" s="16">
        <f t="shared" si="2"/>
        <v>0</v>
      </c>
      <c r="E23" s="16">
        <f t="shared" si="0"/>
        <v>0</v>
      </c>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row>
    <row r="24" spans="1:96" ht="30" customHeight="1" x14ac:dyDescent="0.2">
      <c r="A24" s="14" t="str">
        <f>IF(ISBLANK('Resumen anual'!A24),"",'Resumen anual'!A24)</f>
        <v/>
      </c>
      <c r="B24" s="14" t="str">
        <f>IF(ISBLANK('Resumen anual'!B24),"",'Resumen anual'!B24)</f>
        <v/>
      </c>
      <c r="C24" s="16">
        <f t="shared" si="1"/>
        <v>0</v>
      </c>
      <c r="D24" s="16">
        <f t="shared" si="2"/>
        <v>0</v>
      </c>
      <c r="E24" s="16">
        <f t="shared" si="0"/>
        <v>0</v>
      </c>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row>
    <row r="25" spans="1:96" ht="30" customHeight="1" x14ac:dyDescent="0.2">
      <c r="A25" s="14" t="str">
        <f>IF(ISBLANK('Resumen anual'!A25),"",'Resumen anual'!A25)</f>
        <v/>
      </c>
      <c r="B25" s="14" t="str">
        <f>IF(ISBLANK('Resumen anual'!B25),"",'Resumen anual'!B25)</f>
        <v/>
      </c>
      <c r="C25" s="16">
        <f t="shared" si="1"/>
        <v>0</v>
      </c>
      <c r="D25" s="16">
        <f t="shared" si="2"/>
        <v>0</v>
      </c>
      <c r="E25" s="16">
        <f t="shared" si="0"/>
        <v>0</v>
      </c>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row>
    <row r="26" spans="1:96" ht="30" customHeight="1" x14ac:dyDescent="0.2">
      <c r="A26" s="14" t="str">
        <f>IF(ISBLANK('Resumen anual'!A26),"",'Resumen anual'!A26)</f>
        <v/>
      </c>
      <c r="B26" s="14" t="str">
        <f>IF(ISBLANK('Resumen anual'!B26),"",'Resumen anual'!B26)</f>
        <v/>
      </c>
      <c r="C26" s="16">
        <f t="shared" si="1"/>
        <v>0</v>
      </c>
      <c r="D26" s="16">
        <f t="shared" si="2"/>
        <v>0</v>
      </c>
      <c r="E26" s="16">
        <f t="shared" si="0"/>
        <v>0</v>
      </c>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row>
    <row r="27" spans="1:96" ht="30" customHeight="1" x14ac:dyDescent="0.2">
      <c r="A27" s="14" t="str">
        <f>IF(ISBLANK('Resumen anual'!A27),"",'Resumen anual'!A27)</f>
        <v/>
      </c>
      <c r="B27" s="14" t="str">
        <f>IF(ISBLANK('Resumen anual'!B27),"",'Resumen anual'!B27)</f>
        <v/>
      </c>
      <c r="C27" s="16">
        <f t="shared" si="1"/>
        <v>0</v>
      </c>
      <c r="D27" s="16">
        <f t="shared" si="2"/>
        <v>0</v>
      </c>
      <c r="E27" s="16">
        <f t="shared" si="0"/>
        <v>0</v>
      </c>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row>
    <row r="28" spans="1:96" ht="30" customHeight="1" x14ac:dyDescent="0.2">
      <c r="A28" s="14" t="str">
        <f>IF(ISBLANK('Resumen anual'!A28),"",'Resumen anual'!A28)</f>
        <v/>
      </c>
      <c r="B28" s="14" t="str">
        <f>IF(ISBLANK('Resumen anual'!B28),"",'Resumen anual'!B28)</f>
        <v/>
      </c>
      <c r="C28" s="16">
        <f t="shared" si="1"/>
        <v>0</v>
      </c>
      <c r="D28" s="16">
        <f t="shared" si="2"/>
        <v>0</v>
      </c>
      <c r="E28" s="16">
        <f t="shared" si="0"/>
        <v>0</v>
      </c>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row>
    <row r="29" spans="1:96" ht="30" customHeight="1" x14ac:dyDescent="0.2">
      <c r="A29" s="14" t="str">
        <f>IF(ISBLANK('Resumen anual'!A29),"",'Resumen anual'!A29)</f>
        <v/>
      </c>
      <c r="B29" s="14" t="str">
        <f>IF(ISBLANK('Resumen anual'!B29),"",'Resumen anual'!B29)</f>
        <v/>
      </c>
      <c r="C29" s="16">
        <f t="shared" si="1"/>
        <v>0</v>
      </c>
      <c r="D29" s="16">
        <f t="shared" si="2"/>
        <v>0</v>
      </c>
      <c r="E29" s="16">
        <f t="shared" si="0"/>
        <v>0</v>
      </c>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row>
    <row r="30" spans="1:96" ht="30" customHeight="1" x14ac:dyDescent="0.2">
      <c r="A30" s="14" t="str">
        <f>IF(ISBLANK('Resumen anual'!A30),"",'Resumen anual'!A30)</f>
        <v/>
      </c>
      <c r="B30" s="14" t="str">
        <f>IF(ISBLANK('Resumen anual'!B30),"",'Resumen anual'!B30)</f>
        <v/>
      </c>
      <c r="C30" s="16">
        <f t="shared" si="1"/>
        <v>0</v>
      </c>
      <c r="D30" s="16">
        <f t="shared" si="2"/>
        <v>0</v>
      </c>
      <c r="E30" s="16">
        <f t="shared" si="0"/>
        <v>0</v>
      </c>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row>
    <row r="31" spans="1:96" ht="30" customHeight="1" x14ac:dyDescent="0.2">
      <c r="A31" s="14" t="str">
        <f>IF(ISBLANK('Resumen anual'!A31),"",'Resumen anual'!A31)</f>
        <v/>
      </c>
      <c r="B31" s="14" t="str">
        <f>IF(ISBLANK('Resumen anual'!B31),"",'Resumen anual'!B31)</f>
        <v/>
      </c>
      <c r="C31" s="16">
        <f t="shared" si="1"/>
        <v>0</v>
      </c>
      <c r="D31" s="16">
        <f t="shared" si="2"/>
        <v>0</v>
      </c>
      <c r="E31" s="16">
        <f t="shared" si="0"/>
        <v>0</v>
      </c>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row>
    <row r="32" spans="1:96" ht="30" customHeight="1" x14ac:dyDescent="0.2">
      <c r="A32" s="14" t="str">
        <f>IF(ISBLANK('Resumen anual'!A32),"",'Resumen anual'!A32)</f>
        <v/>
      </c>
      <c r="B32" s="14" t="str">
        <f>IF(ISBLANK('Resumen anual'!B32),"",'Resumen anual'!B32)</f>
        <v/>
      </c>
      <c r="C32" s="16">
        <f t="shared" si="1"/>
        <v>0</v>
      </c>
      <c r="D32" s="16">
        <f t="shared" si="2"/>
        <v>0</v>
      </c>
      <c r="E32" s="16">
        <f t="shared" si="0"/>
        <v>0</v>
      </c>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row>
    <row r="33" spans="1:96" ht="30" customHeight="1" x14ac:dyDescent="0.2">
      <c r="A33" s="14" t="str">
        <f>IF(ISBLANK('Resumen anual'!A33),"",'Resumen anual'!A33)</f>
        <v/>
      </c>
      <c r="B33" s="14" t="str">
        <f>IF(ISBLANK('Resumen anual'!B33),"",'Resumen anual'!B33)</f>
        <v/>
      </c>
      <c r="C33" s="16">
        <f t="shared" si="1"/>
        <v>0</v>
      </c>
      <c r="D33" s="16">
        <f t="shared" si="2"/>
        <v>0</v>
      </c>
      <c r="E33" s="16">
        <f t="shared" si="0"/>
        <v>0</v>
      </c>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row>
    <row r="34" spans="1:96" ht="30" customHeight="1" x14ac:dyDescent="0.2">
      <c r="A34" s="14" t="str">
        <f>IF(ISBLANK('Resumen anual'!A34),"",'Resumen anual'!A34)</f>
        <v/>
      </c>
      <c r="B34" s="14" t="str">
        <f>IF(ISBLANK('Resumen anual'!B34),"",'Resumen anual'!B34)</f>
        <v/>
      </c>
      <c r="C34" s="16">
        <f t="shared" si="1"/>
        <v>0</v>
      </c>
      <c r="D34" s="16">
        <f t="shared" si="2"/>
        <v>0</v>
      </c>
      <c r="E34" s="16">
        <f t="shared" si="0"/>
        <v>0</v>
      </c>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row>
    <row r="35" spans="1:96" ht="30" customHeight="1" x14ac:dyDescent="0.2">
      <c r="A35" s="14" t="str">
        <f>IF(ISBLANK('Resumen anual'!A35),"",'Resumen anual'!A35)</f>
        <v/>
      </c>
      <c r="B35" s="14" t="str">
        <f>IF(ISBLANK('Resumen anual'!B35),"",'Resumen anual'!B35)</f>
        <v/>
      </c>
      <c r="C35" s="16">
        <f t="shared" si="1"/>
        <v>0</v>
      </c>
      <c r="D35" s="16">
        <f t="shared" si="2"/>
        <v>0</v>
      </c>
      <c r="E35" s="16">
        <f t="shared" si="0"/>
        <v>0</v>
      </c>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row>
    <row r="36" spans="1:96" ht="30" customHeight="1" x14ac:dyDescent="0.2">
      <c r="A36" s="14" t="str">
        <f>IF(ISBLANK('Resumen anual'!A36),"",'Resumen anual'!A36)</f>
        <v/>
      </c>
      <c r="B36" s="14" t="str">
        <f>IF(ISBLANK('Resumen anual'!B36),"",'Resumen anual'!B36)</f>
        <v/>
      </c>
      <c r="C36" s="16">
        <f t="shared" si="1"/>
        <v>0</v>
      </c>
      <c r="D36" s="16">
        <f t="shared" si="2"/>
        <v>0</v>
      </c>
      <c r="E36" s="16">
        <f t="shared" si="0"/>
        <v>0</v>
      </c>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row>
  </sheetData>
  <mergeCells count="1">
    <mergeCell ref="A4:G4"/>
  </mergeCells>
  <phoneticPr fontId="2" type="noConversion"/>
  <conditionalFormatting sqref="F6:CR36">
    <cfRule type="expression" dxfId="304" priority="1" stopIfTrue="1">
      <formula>F6="v"</formula>
    </cfRule>
    <cfRule type="expression" dxfId="303" priority="2" stopIfTrue="1">
      <formula>F6="P"</formula>
    </cfRule>
    <cfRule type="expression" dxfId="302" priority="3" stopIfTrue="1">
      <formula>F6="E"</formula>
    </cfRule>
  </conditionalFormatting>
  <dataValidations count="10">
    <dataValidation allowBlank="1" showInputMessage="1" showErrorMessage="1" prompt="El nombre de la compañía se actualiza automáticamente en esta celda en función del nombre de la compañía especificado en A1 de la hoja de cálculo de Resumen anual." sqref="A4:G4"/>
    <dataValidation allowBlank="1" showInputMessage="1" showErrorMessage="1" prompt="El apellido se actualiza automáticamente en la columna con este encabezado. Usa los filtros de encabezado para buscar entradas concretas." sqref="A5"/>
    <dataValidation allowBlank="1" showInputMessage="1" showErrorMessage="1" prompt="El nombre se actualiza automáticamente en la columna con este encabezado." sqref="B5"/>
    <dataValidation allowBlank="1" showInputMessage="1" showErrorMessage="1" prompt="El número de ausencias por vacaciones se actualiza automáticamente en la columna con este encabezado." sqref="C5"/>
    <dataValidation allowBlank="1" showInputMessage="1" showErrorMessage="1" prompt="El número de ausencias personales se actualiza automáticamente en la columna con este encabezado." sqref="D5"/>
    <dataValidation allowBlank="1" showInputMessage="1" showErrorMessage="1" prompt="El número de bajas por enfermedad se actualiza automáticamente en la columna con este encabezado." sqref="E5"/>
    <dataValidation allowBlank="1" showInputMessage="1" showErrorMessage="1" prompt="Las fechas están en esta fila. Escribe V para vacaciones, P para personal y E para bajas por enfermedad, en las columnas F a CQ bajo este encabezado." sqref="F5:AI5"/>
    <dataValidation allowBlank="1" showInputMessage="1" showErrorMessage="1" prompt="Crea el Rastreador de asistencia para el primer trimestre en esta hoja de cálculo. Escribe los detalles en la tabla Segundo cuadrante. El nombre de la compañía se actualiza automáticamente en esta celda." sqref="A1"/>
    <dataValidation allowBlank="1" showInputMessage="1" showErrorMessage="1" prompt="El título de esta hoja de cálculo se encuentra en esta celda. Escribe la fecha en la celda de abajo." sqref="A2"/>
    <dataValidation allowBlank="1" showInputMessage="1" showErrorMessage="1" prompt="Escribe la fecha en esta celda." sqref="A3"/>
  </dataValidations>
  <pageMargins left="0.33" right="0.33" top="0.5" bottom="0.5" header="0.5" footer="0.5"/>
  <pageSetup paperSize="9" orientation="landscape" horizontalDpi="4294967293" r:id="rId1"/>
  <headerFooter alignWithMargins="0">
    <oddFooter>&amp;L&amp;P of &amp;N&amp;R&amp;D</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CS36"/>
  <sheetViews>
    <sheetView showGridLines="0" workbookViewId="0">
      <pane xSplit="2" ySplit="5" topLeftCell="C6" activePane="bottomRight" state="frozen"/>
      <selection activeCell="C6" sqref="C6"/>
      <selection pane="topRight" activeCell="C6" sqref="C6"/>
      <selection pane="bottomLeft" activeCell="C6" sqref="C6"/>
      <selection pane="bottomRight"/>
    </sheetView>
  </sheetViews>
  <sheetFormatPr defaultColWidth="8.625" defaultRowHeight="30" customHeight="1" x14ac:dyDescent="0.2"/>
  <cols>
    <col min="1" max="1" width="18.625" style="28" customWidth="1"/>
    <col min="2" max="2" width="20.875" style="28" customWidth="1"/>
    <col min="3" max="3" width="15.625" style="28" customWidth="1"/>
    <col min="4" max="4" width="12.625" style="28" customWidth="1"/>
    <col min="5" max="5" width="16.625" style="28" customWidth="1"/>
    <col min="6" max="7" width="8.625" style="28" customWidth="1"/>
    <col min="8" max="16384" width="8.625" style="28"/>
  </cols>
  <sheetData>
    <row r="1" spans="1:97" ht="30" customHeight="1" x14ac:dyDescent="0.25">
      <c r="A1" s="26" t="str">
        <f>Nombre_de_la_compañía</f>
        <v>Nombre de la empresa</v>
      </c>
    </row>
    <row r="2" spans="1:97" ht="30" customHeight="1" x14ac:dyDescent="0.25">
      <c r="A2" s="23" t="s">
        <v>20</v>
      </c>
      <c r="B2" s="24"/>
    </row>
    <row r="3" spans="1:97" ht="30" customHeight="1" x14ac:dyDescent="0.25">
      <c r="A3" s="33" t="s">
        <v>2</v>
      </c>
      <c r="B3" s="25"/>
    </row>
    <row r="4" spans="1:97" s="31" customFormat="1" ht="30" customHeight="1" x14ac:dyDescent="0.2">
      <c r="A4" s="35" t="str">
        <f>Nombre_de_la_compañía</f>
        <v>Nombre de la empresa</v>
      </c>
      <c r="B4" s="35"/>
      <c r="C4" s="35"/>
      <c r="D4" s="35"/>
      <c r="E4" s="35"/>
      <c r="F4" s="35"/>
      <c r="G4" s="35"/>
      <c r="H4" s="29" t="s">
        <v>12</v>
      </c>
    </row>
    <row r="5" spans="1:97" s="21" customFormat="1" ht="30" customHeight="1" x14ac:dyDescent="0.25">
      <c r="A5" s="19" t="s">
        <v>3</v>
      </c>
      <c r="B5" s="19" t="s">
        <v>4</v>
      </c>
      <c r="C5" s="6" t="s">
        <v>5</v>
      </c>
      <c r="D5" s="6" t="s">
        <v>6</v>
      </c>
      <c r="E5" s="6" t="s">
        <v>7</v>
      </c>
      <c r="F5" s="34" t="s">
        <v>270</v>
      </c>
      <c r="G5" s="34" t="s">
        <v>271</v>
      </c>
      <c r="H5" s="34" t="s">
        <v>272</v>
      </c>
      <c r="I5" s="34" t="s">
        <v>273</v>
      </c>
      <c r="J5" s="34" t="s">
        <v>274</v>
      </c>
      <c r="K5" s="34" t="s">
        <v>275</v>
      </c>
      <c r="L5" s="34" t="s">
        <v>276</v>
      </c>
      <c r="M5" s="34" t="s">
        <v>277</v>
      </c>
      <c r="N5" s="34" t="s">
        <v>278</v>
      </c>
      <c r="O5" s="34" t="s">
        <v>279</v>
      </c>
      <c r="P5" s="34" t="s">
        <v>280</v>
      </c>
      <c r="Q5" s="34" t="s">
        <v>281</v>
      </c>
      <c r="R5" s="34" t="s">
        <v>282</v>
      </c>
      <c r="S5" s="34" t="s">
        <v>283</v>
      </c>
      <c r="T5" s="34" t="s">
        <v>284</v>
      </c>
      <c r="U5" s="34" t="s">
        <v>285</v>
      </c>
      <c r="V5" s="34" t="s">
        <v>286</v>
      </c>
      <c r="W5" s="34" t="s">
        <v>287</v>
      </c>
      <c r="X5" s="34" t="s">
        <v>288</v>
      </c>
      <c r="Y5" s="34" t="s">
        <v>289</v>
      </c>
      <c r="Z5" s="34" t="s">
        <v>290</v>
      </c>
      <c r="AA5" s="34" t="s">
        <v>291</v>
      </c>
      <c r="AB5" s="34" t="s">
        <v>292</v>
      </c>
      <c r="AC5" s="34" t="s">
        <v>293</v>
      </c>
      <c r="AD5" s="34" t="s">
        <v>294</v>
      </c>
      <c r="AE5" s="34" t="s">
        <v>295</v>
      </c>
      <c r="AF5" s="34" t="s">
        <v>296</v>
      </c>
      <c r="AG5" s="34" t="s">
        <v>297</v>
      </c>
      <c r="AH5" s="34" t="s">
        <v>298</v>
      </c>
      <c r="AI5" s="34" t="s">
        <v>299</v>
      </c>
      <c r="AJ5" s="34" t="s">
        <v>300</v>
      </c>
      <c r="AK5" s="34" t="s">
        <v>301</v>
      </c>
      <c r="AL5" s="34" t="s">
        <v>302</v>
      </c>
      <c r="AM5" s="34" t="s">
        <v>303</v>
      </c>
      <c r="AN5" s="34" t="s">
        <v>304</v>
      </c>
      <c r="AO5" s="34" t="s">
        <v>305</v>
      </c>
      <c r="AP5" s="34" t="s">
        <v>306</v>
      </c>
      <c r="AQ5" s="34" t="s">
        <v>307</v>
      </c>
      <c r="AR5" s="34" t="s">
        <v>308</v>
      </c>
      <c r="AS5" s="34" t="s">
        <v>309</v>
      </c>
      <c r="AT5" s="34" t="s">
        <v>310</v>
      </c>
      <c r="AU5" s="34" t="s">
        <v>311</v>
      </c>
      <c r="AV5" s="34" t="s">
        <v>312</v>
      </c>
      <c r="AW5" s="34" t="s">
        <v>313</v>
      </c>
      <c r="AX5" s="34" t="s">
        <v>314</v>
      </c>
      <c r="AY5" s="34" t="s">
        <v>315</v>
      </c>
      <c r="AZ5" s="34" t="s">
        <v>316</v>
      </c>
      <c r="BA5" s="34" t="s">
        <v>317</v>
      </c>
      <c r="BB5" s="34" t="s">
        <v>318</v>
      </c>
      <c r="BC5" s="34" t="s">
        <v>319</v>
      </c>
      <c r="BD5" s="34" t="s">
        <v>320</v>
      </c>
      <c r="BE5" s="34" t="s">
        <v>321</v>
      </c>
      <c r="BF5" s="34" t="s">
        <v>322</v>
      </c>
      <c r="BG5" s="34" t="s">
        <v>323</v>
      </c>
      <c r="BH5" s="34" t="s">
        <v>324</v>
      </c>
      <c r="BI5" s="34" t="s">
        <v>325</v>
      </c>
      <c r="BJ5" s="34" t="s">
        <v>326</v>
      </c>
      <c r="BK5" s="34" t="s">
        <v>327</v>
      </c>
      <c r="BL5" s="34" t="s">
        <v>328</v>
      </c>
      <c r="BM5" s="34" t="s">
        <v>329</v>
      </c>
      <c r="BN5" s="34" t="s">
        <v>330</v>
      </c>
      <c r="BO5" s="34" t="s">
        <v>331</v>
      </c>
      <c r="BP5" s="34" t="s">
        <v>332</v>
      </c>
      <c r="BQ5" s="34" t="s">
        <v>333</v>
      </c>
      <c r="BR5" s="34" t="s">
        <v>334</v>
      </c>
      <c r="BS5" s="34" t="s">
        <v>335</v>
      </c>
      <c r="BT5" s="34" t="s">
        <v>336</v>
      </c>
      <c r="BU5" s="34" t="s">
        <v>337</v>
      </c>
      <c r="BV5" s="34" t="s">
        <v>338</v>
      </c>
      <c r="BW5" s="34" t="s">
        <v>339</v>
      </c>
      <c r="BX5" s="34" t="s">
        <v>340</v>
      </c>
      <c r="BY5" s="34" t="s">
        <v>341</v>
      </c>
      <c r="BZ5" s="34" t="s">
        <v>342</v>
      </c>
      <c r="CA5" s="34" t="s">
        <v>343</v>
      </c>
      <c r="CB5" s="34" t="s">
        <v>344</v>
      </c>
      <c r="CC5" s="34" t="s">
        <v>345</v>
      </c>
      <c r="CD5" s="34" t="s">
        <v>346</v>
      </c>
      <c r="CE5" s="34" t="s">
        <v>347</v>
      </c>
      <c r="CF5" s="34" t="s">
        <v>348</v>
      </c>
      <c r="CG5" s="34" t="s">
        <v>349</v>
      </c>
      <c r="CH5" s="34" t="s">
        <v>350</v>
      </c>
      <c r="CI5" s="34" t="s">
        <v>351</v>
      </c>
      <c r="CJ5" s="34" t="s">
        <v>352</v>
      </c>
      <c r="CK5" s="34" t="s">
        <v>353</v>
      </c>
      <c r="CL5" s="34" t="s">
        <v>354</v>
      </c>
      <c r="CM5" s="34" t="s">
        <v>355</v>
      </c>
      <c r="CN5" s="34" t="s">
        <v>356</v>
      </c>
      <c r="CO5" s="34" t="s">
        <v>357</v>
      </c>
      <c r="CP5" s="34" t="s">
        <v>358</v>
      </c>
      <c r="CQ5" s="34" t="s">
        <v>359</v>
      </c>
      <c r="CR5" s="34" t="s">
        <v>360</v>
      </c>
      <c r="CS5" s="34" t="s">
        <v>361</v>
      </c>
    </row>
    <row r="6" spans="1:97" ht="30" customHeight="1" x14ac:dyDescent="0.2">
      <c r="A6" s="14" t="str">
        <f>IF(ISBLANK('Resumen anual'!A6),"",'Resumen anual'!A6)</f>
        <v>Apellidos</v>
      </c>
      <c r="B6" s="14" t="str">
        <f>IF(ISBLANK('Resumen anual'!B6),"",'Resumen anual'!B6)</f>
        <v>Nombre</v>
      </c>
      <c r="C6" s="16">
        <f>COUNTIF($F6:$CS6, "V")</f>
        <v>0</v>
      </c>
      <c r="D6" s="16">
        <f>COUNTIF($F6:$CS6, "P")</f>
        <v>0</v>
      </c>
      <c r="E6" s="16">
        <f t="shared" ref="E6:E36" si="0">COUNTIF($F6:$CS6, "E")</f>
        <v>0</v>
      </c>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row>
    <row r="7" spans="1:97" ht="30" customHeight="1" x14ac:dyDescent="0.2">
      <c r="A7" s="14" t="str">
        <f>IF(ISBLANK('Resumen anual'!A7),"",'Resumen anual'!A7)</f>
        <v/>
      </c>
      <c r="B7" s="14" t="str">
        <f>IF(ISBLANK('Resumen anual'!B7),"",'Resumen anual'!B7)</f>
        <v/>
      </c>
      <c r="C7" s="16">
        <f t="shared" ref="C7:C36" si="1">COUNTIF($F7:$CS7, "V")</f>
        <v>0</v>
      </c>
      <c r="D7" s="16">
        <f t="shared" ref="D7:D36" si="2">COUNTIF($F7:$CS7, "P")</f>
        <v>0</v>
      </c>
      <c r="E7" s="16">
        <f t="shared" si="0"/>
        <v>0</v>
      </c>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row>
    <row r="8" spans="1:97" ht="30" customHeight="1" x14ac:dyDescent="0.2">
      <c r="A8" s="14" t="str">
        <f>IF(ISBLANK('Resumen anual'!A8),"",'Resumen anual'!A8)</f>
        <v/>
      </c>
      <c r="B8" s="14" t="str">
        <f>IF(ISBLANK('Resumen anual'!B8),"",'Resumen anual'!B8)</f>
        <v/>
      </c>
      <c r="C8" s="16">
        <f t="shared" si="1"/>
        <v>0</v>
      </c>
      <c r="D8" s="16">
        <f t="shared" si="2"/>
        <v>0</v>
      </c>
      <c r="E8" s="16">
        <f t="shared" si="0"/>
        <v>0</v>
      </c>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row>
    <row r="9" spans="1:97" ht="30" customHeight="1" x14ac:dyDescent="0.2">
      <c r="A9" s="14" t="str">
        <f>IF(ISBLANK('Resumen anual'!A9),"",'Resumen anual'!A9)</f>
        <v/>
      </c>
      <c r="B9" s="14" t="str">
        <f>IF(ISBLANK('Resumen anual'!B9),"",'Resumen anual'!B9)</f>
        <v/>
      </c>
      <c r="C9" s="16">
        <f t="shared" si="1"/>
        <v>0</v>
      </c>
      <c r="D9" s="16">
        <f t="shared" si="2"/>
        <v>0</v>
      </c>
      <c r="E9" s="16">
        <f t="shared" si="0"/>
        <v>0</v>
      </c>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row>
    <row r="10" spans="1:97" ht="30" customHeight="1" x14ac:dyDescent="0.2">
      <c r="A10" s="14" t="str">
        <f>IF(ISBLANK('Resumen anual'!A10),"",'Resumen anual'!A10)</f>
        <v/>
      </c>
      <c r="B10" s="14" t="str">
        <f>IF(ISBLANK('Resumen anual'!B10),"",'Resumen anual'!B10)</f>
        <v/>
      </c>
      <c r="C10" s="16">
        <f t="shared" si="1"/>
        <v>0</v>
      </c>
      <c r="D10" s="16">
        <f t="shared" si="2"/>
        <v>0</v>
      </c>
      <c r="E10" s="16">
        <f t="shared" si="0"/>
        <v>0</v>
      </c>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row>
    <row r="11" spans="1:97" ht="30" customHeight="1" x14ac:dyDescent="0.2">
      <c r="A11" s="14" t="str">
        <f>IF(ISBLANK('Resumen anual'!A11),"",'Resumen anual'!A11)</f>
        <v/>
      </c>
      <c r="B11" s="14" t="str">
        <f>IF(ISBLANK('Resumen anual'!B11),"",'Resumen anual'!B11)</f>
        <v/>
      </c>
      <c r="C11" s="16">
        <f t="shared" si="1"/>
        <v>0</v>
      </c>
      <c r="D11" s="16">
        <f t="shared" si="2"/>
        <v>0</v>
      </c>
      <c r="E11" s="16">
        <f t="shared" si="0"/>
        <v>0</v>
      </c>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row>
    <row r="12" spans="1:97" ht="30" customHeight="1" x14ac:dyDescent="0.2">
      <c r="A12" s="14" t="str">
        <f>IF(ISBLANK('Resumen anual'!A12),"",'Resumen anual'!A12)</f>
        <v/>
      </c>
      <c r="B12" s="14" t="str">
        <f>IF(ISBLANK('Resumen anual'!B12),"",'Resumen anual'!B12)</f>
        <v/>
      </c>
      <c r="C12" s="16">
        <f t="shared" si="1"/>
        <v>0</v>
      </c>
      <c r="D12" s="16">
        <f t="shared" si="2"/>
        <v>0</v>
      </c>
      <c r="E12" s="16">
        <f t="shared" si="0"/>
        <v>0</v>
      </c>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row>
    <row r="13" spans="1:97" ht="30" customHeight="1" x14ac:dyDescent="0.2">
      <c r="A13" s="14" t="str">
        <f>IF(ISBLANK('Resumen anual'!A13),"",'Resumen anual'!A13)</f>
        <v/>
      </c>
      <c r="B13" s="14" t="str">
        <f>IF(ISBLANK('Resumen anual'!B13),"",'Resumen anual'!B13)</f>
        <v/>
      </c>
      <c r="C13" s="16">
        <f t="shared" si="1"/>
        <v>0</v>
      </c>
      <c r="D13" s="16">
        <f t="shared" si="2"/>
        <v>0</v>
      </c>
      <c r="E13" s="16">
        <f t="shared" si="0"/>
        <v>0</v>
      </c>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row>
    <row r="14" spans="1:97" ht="30" customHeight="1" x14ac:dyDescent="0.2">
      <c r="A14" s="14" t="str">
        <f>IF(ISBLANK('Resumen anual'!A14),"",'Resumen anual'!A14)</f>
        <v/>
      </c>
      <c r="B14" s="14" t="str">
        <f>IF(ISBLANK('Resumen anual'!B14),"",'Resumen anual'!B14)</f>
        <v/>
      </c>
      <c r="C14" s="16">
        <f t="shared" si="1"/>
        <v>0</v>
      </c>
      <c r="D14" s="16">
        <f t="shared" si="2"/>
        <v>0</v>
      </c>
      <c r="E14" s="16">
        <f t="shared" si="0"/>
        <v>0</v>
      </c>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row>
    <row r="15" spans="1:97" ht="30" customHeight="1" x14ac:dyDescent="0.2">
      <c r="A15" s="14" t="str">
        <f>IF(ISBLANK('Resumen anual'!A15),"",'Resumen anual'!A15)</f>
        <v/>
      </c>
      <c r="B15" s="14" t="str">
        <f>IF(ISBLANK('Resumen anual'!B15),"",'Resumen anual'!B15)</f>
        <v/>
      </c>
      <c r="C15" s="16">
        <f t="shared" si="1"/>
        <v>0</v>
      </c>
      <c r="D15" s="16">
        <f t="shared" si="2"/>
        <v>0</v>
      </c>
      <c r="E15" s="16">
        <f t="shared" si="0"/>
        <v>0</v>
      </c>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row>
    <row r="16" spans="1:97" ht="30" customHeight="1" x14ac:dyDescent="0.2">
      <c r="A16" s="14" t="str">
        <f>IF(ISBLANK('Resumen anual'!A16),"",'Resumen anual'!A16)</f>
        <v/>
      </c>
      <c r="B16" s="14" t="str">
        <f>IF(ISBLANK('Resumen anual'!B16),"",'Resumen anual'!B16)</f>
        <v/>
      </c>
      <c r="C16" s="16">
        <f t="shared" si="1"/>
        <v>0</v>
      </c>
      <c r="D16" s="16">
        <f t="shared" si="2"/>
        <v>0</v>
      </c>
      <c r="E16" s="16">
        <f t="shared" si="0"/>
        <v>0</v>
      </c>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row>
    <row r="17" spans="1:97" ht="30" customHeight="1" x14ac:dyDescent="0.2">
      <c r="A17" s="14" t="str">
        <f>IF(ISBLANK('Resumen anual'!A17),"",'Resumen anual'!A17)</f>
        <v/>
      </c>
      <c r="B17" s="14" t="str">
        <f>IF(ISBLANK('Resumen anual'!B17),"",'Resumen anual'!B17)</f>
        <v/>
      </c>
      <c r="C17" s="16">
        <f t="shared" si="1"/>
        <v>0</v>
      </c>
      <c r="D17" s="16">
        <f t="shared" si="2"/>
        <v>0</v>
      </c>
      <c r="E17" s="16">
        <f t="shared" si="0"/>
        <v>0</v>
      </c>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row>
    <row r="18" spans="1:97" ht="30" customHeight="1" x14ac:dyDescent="0.2">
      <c r="A18" s="14" t="str">
        <f>IF(ISBLANK('Resumen anual'!A18),"",'Resumen anual'!A18)</f>
        <v/>
      </c>
      <c r="B18" s="14" t="str">
        <f>IF(ISBLANK('Resumen anual'!B18),"",'Resumen anual'!B18)</f>
        <v/>
      </c>
      <c r="C18" s="16">
        <f t="shared" si="1"/>
        <v>0</v>
      </c>
      <c r="D18" s="16">
        <f t="shared" si="2"/>
        <v>0</v>
      </c>
      <c r="E18" s="16">
        <f t="shared" si="0"/>
        <v>0</v>
      </c>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row>
    <row r="19" spans="1:97" ht="30" customHeight="1" x14ac:dyDescent="0.2">
      <c r="A19" s="14" t="str">
        <f>IF(ISBLANK('Resumen anual'!A19),"",'Resumen anual'!A19)</f>
        <v/>
      </c>
      <c r="B19" s="14" t="str">
        <f>IF(ISBLANK('Resumen anual'!B19),"",'Resumen anual'!B19)</f>
        <v/>
      </c>
      <c r="C19" s="16">
        <f t="shared" si="1"/>
        <v>0</v>
      </c>
      <c r="D19" s="16">
        <f t="shared" si="2"/>
        <v>0</v>
      </c>
      <c r="E19" s="16">
        <f t="shared" si="0"/>
        <v>0</v>
      </c>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row>
    <row r="20" spans="1:97" ht="30" customHeight="1" x14ac:dyDescent="0.2">
      <c r="A20" s="14" t="str">
        <f>IF(ISBLANK('Resumen anual'!A20),"",'Resumen anual'!A20)</f>
        <v/>
      </c>
      <c r="B20" s="14" t="str">
        <f>IF(ISBLANK('Resumen anual'!B20),"",'Resumen anual'!B20)</f>
        <v/>
      </c>
      <c r="C20" s="16">
        <f t="shared" si="1"/>
        <v>0</v>
      </c>
      <c r="D20" s="16">
        <f t="shared" si="2"/>
        <v>0</v>
      </c>
      <c r="E20" s="16">
        <f t="shared" si="0"/>
        <v>0</v>
      </c>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row>
    <row r="21" spans="1:97" ht="30" customHeight="1" x14ac:dyDescent="0.2">
      <c r="A21" s="14" t="str">
        <f>IF(ISBLANK('Resumen anual'!A21),"",'Resumen anual'!A21)</f>
        <v/>
      </c>
      <c r="B21" s="14" t="str">
        <f>IF(ISBLANK('Resumen anual'!B21),"",'Resumen anual'!B21)</f>
        <v/>
      </c>
      <c r="C21" s="16">
        <f t="shared" si="1"/>
        <v>0</v>
      </c>
      <c r="D21" s="16">
        <f t="shared" si="2"/>
        <v>0</v>
      </c>
      <c r="E21" s="16">
        <f t="shared" si="0"/>
        <v>0</v>
      </c>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row>
    <row r="22" spans="1:97" ht="30" customHeight="1" x14ac:dyDescent="0.2">
      <c r="A22" s="14" t="str">
        <f>IF(ISBLANK('Resumen anual'!A22),"",'Resumen anual'!A22)</f>
        <v/>
      </c>
      <c r="B22" s="14" t="str">
        <f>IF(ISBLANK('Resumen anual'!B22),"",'Resumen anual'!B22)</f>
        <v/>
      </c>
      <c r="C22" s="16">
        <f t="shared" si="1"/>
        <v>0</v>
      </c>
      <c r="D22" s="16">
        <f t="shared" si="2"/>
        <v>0</v>
      </c>
      <c r="E22" s="16">
        <f t="shared" si="0"/>
        <v>0</v>
      </c>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row>
    <row r="23" spans="1:97" ht="30" customHeight="1" x14ac:dyDescent="0.2">
      <c r="A23" s="14" t="str">
        <f>IF(ISBLANK('Resumen anual'!A23),"",'Resumen anual'!A23)</f>
        <v/>
      </c>
      <c r="B23" s="14" t="str">
        <f>IF(ISBLANK('Resumen anual'!B23),"",'Resumen anual'!B23)</f>
        <v/>
      </c>
      <c r="C23" s="16">
        <f t="shared" si="1"/>
        <v>0</v>
      </c>
      <c r="D23" s="16">
        <f t="shared" si="2"/>
        <v>0</v>
      </c>
      <c r="E23" s="16">
        <f t="shared" si="0"/>
        <v>0</v>
      </c>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row>
    <row r="24" spans="1:97" ht="30" customHeight="1" x14ac:dyDescent="0.2">
      <c r="A24" s="14" t="str">
        <f>IF(ISBLANK('Resumen anual'!A24),"",'Resumen anual'!A24)</f>
        <v/>
      </c>
      <c r="B24" s="14" t="str">
        <f>IF(ISBLANK('Resumen anual'!B24),"",'Resumen anual'!B24)</f>
        <v/>
      </c>
      <c r="C24" s="16">
        <f t="shared" si="1"/>
        <v>0</v>
      </c>
      <c r="D24" s="16">
        <f t="shared" si="2"/>
        <v>0</v>
      </c>
      <c r="E24" s="16">
        <f t="shared" si="0"/>
        <v>0</v>
      </c>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row>
    <row r="25" spans="1:97" ht="30" customHeight="1" x14ac:dyDescent="0.2">
      <c r="A25" s="14" t="str">
        <f>IF(ISBLANK('Resumen anual'!A25),"",'Resumen anual'!A25)</f>
        <v/>
      </c>
      <c r="B25" s="14" t="str">
        <f>IF(ISBLANK('Resumen anual'!B25),"",'Resumen anual'!B25)</f>
        <v/>
      </c>
      <c r="C25" s="16">
        <f t="shared" si="1"/>
        <v>0</v>
      </c>
      <c r="D25" s="16">
        <f t="shared" si="2"/>
        <v>0</v>
      </c>
      <c r="E25" s="16">
        <f t="shared" si="0"/>
        <v>0</v>
      </c>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row>
    <row r="26" spans="1:97" ht="30" customHeight="1" x14ac:dyDescent="0.2">
      <c r="A26" s="14" t="str">
        <f>IF(ISBLANK('Resumen anual'!A26),"",'Resumen anual'!A26)</f>
        <v/>
      </c>
      <c r="B26" s="14" t="str">
        <f>IF(ISBLANK('Resumen anual'!B26),"",'Resumen anual'!B26)</f>
        <v/>
      </c>
      <c r="C26" s="16">
        <f t="shared" si="1"/>
        <v>0</v>
      </c>
      <c r="D26" s="16">
        <f t="shared" si="2"/>
        <v>0</v>
      </c>
      <c r="E26" s="16">
        <f t="shared" si="0"/>
        <v>0</v>
      </c>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row>
    <row r="27" spans="1:97" ht="30" customHeight="1" x14ac:dyDescent="0.2">
      <c r="A27" s="14" t="str">
        <f>IF(ISBLANK('Resumen anual'!A27),"",'Resumen anual'!A27)</f>
        <v/>
      </c>
      <c r="B27" s="14" t="str">
        <f>IF(ISBLANK('Resumen anual'!B27),"",'Resumen anual'!B27)</f>
        <v/>
      </c>
      <c r="C27" s="16">
        <f t="shared" si="1"/>
        <v>0</v>
      </c>
      <c r="D27" s="16">
        <f t="shared" si="2"/>
        <v>0</v>
      </c>
      <c r="E27" s="16">
        <f t="shared" si="0"/>
        <v>0</v>
      </c>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row>
    <row r="28" spans="1:97" ht="30" customHeight="1" x14ac:dyDescent="0.2">
      <c r="A28" s="14" t="str">
        <f>IF(ISBLANK('Resumen anual'!A28),"",'Resumen anual'!A28)</f>
        <v/>
      </c>
      <c r="B28" s="14" t="str">
        <f>IF(ISBLANK('Resumen anual'!B28),"",'Resumen anual'!B28)</f>
        <v/>
      </c>
      <c r="C28" s="16">
        <f t="shared" si="1"/>
        <v>0</v>
      </c>
      <c r="D28" s="16">
        <f t="shared" si="2"/>
        <v>0</v>
      </c>
      <c r="E28" s="16">
        <f t="shared" si="0"/>
        <v>0</v>
      </c>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row>
    <row r="29" spans="1:97" ht="30" customHeight="1" x14ac:dyDescent="0.2">
      <c r="A29" s="14" t="str">
        <f>IF(ISBLANK('Resumen anual'!A29),"",'Resumen anual'!A29)</f>
        <v/>
      </c>
      <c r="B29" s="14" t="str">
        <f>IF(ISBLANK('Resumen anual'!B29),"",'Resumen anual'!B29)</f>
        <v/>
      </c>
      <c r="C29" s="16">
        <f t="shared" si="1"/>
        <v>0</v>
      </c>
      <c r="D29" s="16">
        <f t="shared" si="2"/>
        <v>0</v>
      </c>
      <c r="E29" s="16">
        <f t="shared" si="0"/>
        <v>0</v>
      </c>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row>
    <row r="30" spans="1:97" ht="30" customHeight="1" x14ac:dyDescent="0.2">
      <c r="A30" s="14" t="str">
        <f>IF(ISBLANK('Resumen anual'!A30),"",'Resumen anual'!A30)</f>
        <v/>
      </c>
      <c r="B30" s="14" t="str">
        <f>IF(ISBLANK('Resumen anual'!B30),"",'Resumen anual'!B30)</f>
        <v/>
      </c>
      <c r="C30" s="16">
        <f t="shared" si="1"/>
        <v>0</v>
      </c>
      <c r="D30" s="16">
        <f t="shared" si="2"/>
        <v>0</v>
      </c>
      <c r="E30" s="16">
        <f t="shared" si="0"/>
        <v>0</v>
      </c>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row>
    <row r="31" spans="1:97" ht="30" customHeight="1" x14ac:dyDescent="0.2">
      <c r="A31" s="14" t="str">
        <f>IF(ISBLANK('Resumen anual'!A31),"",'Resumen anual'!A31)</f>
        <v/>
      </c>
      <c r="B31" s="14" t="str">
        <f>IF(ISBLANK('Resumen anual'!B31),"",'Resumen anual'!B31)</f>
        <v/>
      </c>
      <c r="C31" s="16">
        <f t="shared" si="1"/>
        <v>0</v>
      </c>
      <c r="D31" s="16">
        <f t="shared" si="2"/>
        <v>0</v>
      </c>
      <c r="E31" s="16">
        <f t="shared" si="0"/>
        <v>0</v>
      </c>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row>
    <row r="32" spans="1:97" ht="30" customHeight="1" x14ac:dyDescent="0.2">
      <c r="A32" s="14" t="str">
        <f>IF(ISBLANK('Resumen anual'!A32),"",'Resumen anual'!A32)</f>
        <v/>
      </c>
      <c r="B32" s="14" t="str">
        <f>IF(ISBLANK('Resumen anual'!B32),"",'Resumen anual'!B32)</f>
        <v/>
      </c>
      <c r="C32" s="16">
        <f t="shared" si="1"/>
        <v>0</v>
      </c>
      <c r="D32" s="16">
        <f t="shared" si="2"/>
        <v>0</v>
      </c>
      <c r="E32" s="16">
        <f t="shared" si="0"/>
        <v>0</v>
      </c>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row>
    <row r="33" spans="1:97" ht="30" customHeight="1" x14ac:dyDescent="0.2">
      <c r="A33" s="14" t="str">
        <f>IF(ISBLANK('Resumen anual'!A33),"",'Resumen anual'!A33)</f>
        <v/>
      </c>
      <c r="B33" s="14" t="str">
        <f>IF(ISBLANK('Resumen anual'!B33),"",'Resumen anual'!B33)</f>
        <v/>
      </c>
      <c r="C33" s="16">
        <f t="shared" si="1"/>
        <v>0</v>
      </c>
      <c r="D33" s="16">
        <f t="shared" si="2"/>
        <v>0</v>
      </c>
      <c r="E33" s="16">
        <f t="shared" si="0"/>
        <v>0</v>
      </c>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row>
    <row r="34" spans="1:97" ht="30" customHeight="1" x14ac:dyDescent="0.2">
      <c r="A34" s="14" t="str">
        <f>IF(ISBLANK('Resumen anual'!A34),"",'Resumen anual'!A34)</f>
        <v/>
      </c>
      <c r="B34" s="14" t="str">
        <f>IF(ISBLANK('Resumen anual'!B34),"",'Resumen anual'!B34)</f>
        <v/>
      </c>
      <c r="C34" s="16">
        <f t="shared" si="1"/>
        <v>0</v>
      </c>
      <c r="D34" s="16">
        <f t="shared" si="2"/>
        <v>0</v>
      </c>
      <c r="E34" s="16">
        <f t="shared" si="0"/>
        <v>0</v>
      </c>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row>
    <row r="35" spans="1:97" ht="30" customHeight="1" x14ac:dyDescent="0.2">
      <c r="A35" s="14" t="str">
        <f>IF(ISBLANK('Resumen anual'!A35),"",'Resumen anual'!A35)</f>
        <v/>
      </c>
      <c r="B35" s="14" t="str">
        <f>IF(ISBLANK('Resumen anual'!B35),"",'Resumen anual'!B35)</f>
        <v/>
      </c>
      <c r="C35" s="16">
        <f t="shared" si="1"/>
        <v>0</v>
      </c>
      <c r="D35" s="16">
        <f t="shared" si="2"/>
        <v>0</v>
      </c>
      <c r="E35" s="16">
        <f t="shared" si="0"/>
        <v>0</v>
      </c>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row>
    <row r="36" spans="1:97" ht="30" customHeight="1" x14ac:dyDescent="0.2">
      <c r="A36" s="14" t="str">
        <f>IF(ISBLANK('Resumen anual'!A36),"",'Resumen anual'!A36)</f>
        <v/>
      </c>
      <c r="B36" s="14" t="str">
        <f>IF(ISBLANK('Resumen anual'!B36),"",'Resumen anual'!B36)</f>
        <v/>
      </c>
      <c r="C36" s="16">
        <f t="shared" si="1"/>
        <v>0</v>
      </c>
      <c r="D36" s="16">
        <f t="shared" si="2"/>
        <v>0</v>
      </c>
      <c r="E36" s="16">
        <f t="shared" si="0"/>
        <v>0</v>
      </c>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row>
  </sheetData>
  <mergeCells count="1">
    <mergeCell ref="A4:G4"/>
  </mergeCells>
  <phoneticPr fontId="2" type="noConversion"/>
  <conditionalFormatting sqref="F6:CS36">
    <cfRule type="expression" dxfId="203" priority="1" stopIfTrue="1">
      <formula>F6="V"</formula>
    </cfRule>
    <cfRule type="expression" dxfId="202" priority="2" stopIfTrue="1">
      <formula>F6="P"</formula>
    </cfRule>
    <cfRule type="expression" dxfId="201" priority="3" stopIfTrue="1">
      <formula>F6="E"</formula>
    </cfRule>
  </conditionalFormatting>
  <dataValidations count="10">
    <dataValidation allowBlank="1" showInputMessage="1" showErrorMessage="1" prompt="El nombre de la compañía se actualiza automáticamente en esta celda en función del nombre de la compañía especificado en A1 de la hoja de cálculo de Resumen anual." sqref="A4:G4"/>
    <dataValidation allowBlank="1" showInputMessage="1" showErrorMessage="1" prompt="El apellido se actualiza automáticamente en la columna con este encabezado. Usa los filtros de encabezado para buscar entradas concretas." sqref="A5"/>
    <dataValidation allowBlank="1" showInputMessage="1" showErrorMessage="1" prompt="El nombre se actualiza automáticamente en la columna con este encabezado." sqref="B5"/>
    <dataValidation allowBlank="1" showInputMessage="1" showErrorMessage="1" prompt="El número de ausencias por vacaciones se actualiza automáticamente en la columna con este encabezado." sqref="C5"/>
    <dataValidation allowBlank="1" showInputMessage="1" showErrorMessage="1" prompt="El número de ausencias personales se actualiza automáticamente en la columna con este encabezado." sqref="D5"/>
    <dataValidation allowBlank="1" showInputMessage="1" showErrorMessage="1" prompt="El número de bajas por enfermedad se actualiza automáticamente en la columna con este encabezado." sqref="E5"/>
    <dataValidation allowBlank="1" showInputMessage="1" showErrorMessage="1" prompt="Las fechas están en esta fila. Escribe V para vacaciones, P para personal y E para bajas por enfermedad, en las columnas F a CQ bajo este encabezado." sqref="F5:AJ5"/>
    <dataValidation allowBlank="1" showInputMessage="1" showErrorMessage="1" prompt="Crea el Rastreador de asistencia para el primer trimestre en esta hoja de cálculo. Escribe los detalles en la tabla Tercer cuadrante. El nombre de la compañía se actualiza automáticamente en esta celda." sqref="A1"/>
    <dataValidation allowBlank="1" showInputMessage="1" showErrorMessage="1" prompt="El título de esta hoja de cálculo se encuentra en esta celda. Escribe la fecha en la celda de abajo." sqref="A2"/>
    <dataValidation allowBlank="1" showInputMessage="1" showErrorMessage="1" prompt="Escribe la fecha en esta celda." sqref="A3"/>
  </dataValidations>
  <pageMargins left="0.33" right="0.33" top="0.5" bottom="0.5" header="0.5" footer="0.5"/>
  <pageSetup paperSize="9" orientation="landscape" horizontalDpi="4294967293" r:id="rId1"/>
  <headerFooter alignWithMargins="0">
    <oddFooter>&amp;L&amp;P of &amp;N&amp;R&amp;D</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CS36"/>
  <sheetViews>
    <sheetView showGridLines="0" workbookViewId="0">
      <pane xSplit="2" ySplit="5" topLeftCell="C6" activePane="bottomRight" state="frozen"/>
      <selection activeCell="C6" sqref="C6"/>
      <selection pane="topRight" activeCell="C6" sqref="C6"/>
      <selection pane="bottomLeft" activeCell="C6" sqref="C6"/>
      <selection pane="bottomRight"/>
    </sheetView>
  </sheetViews>
  <sheetFormatPr defaultColWidth="8.625" defaultRowHeight="30" customHeight="1" x14ac:dyDescent="0.2"/>
  <cols>
    <col min="1" max="1" width="18.625" style="28" customWidth="1"/>
    <col min="2" max="2" width="20.875" style="28" customWidth="1"/>
    <col min="3" max="3" width="15.625" style="28" customWidth="1"/>
    <col min="4" max="4" width="12.625" style="28" customWidth="1"/>
    <col min="5" max="5" width="16.625" style="28" customWidth="1"/>
    <col min="6" max="7" width="8.625" style="28" customWidth="1"/>
    <col min="8" max="16384" width="8.625" style="28"/>
  </cols>
  <sheetData>
    <row r="1" spans="1:97" ht="30" customHeight="1" x14ac:dyDescent="0.25">
      <c r="A1" s="26" t="str">
        <f>Nombre_de_la_compañía</f>
        <v>Nombre de la empresa</v>
      </c>
    </row>
    <row r="2" spans="1:97" ht="30" customHeight="1" x14ac:dyDescent="0.25">
      <c r="A2" s="23" t="s">
        <v>21</v>
      </c>
      <c r="B2" s="30"/>
    </row>
    <row r="3" spans="1:97" ht="30" customHeight="1" x14ac:dyDescent="0.25">
      <c r="A3" s="33" t="s">
        <v>2</v>
      </c>
    </row>
    <row r="4" spans="1:97" ht="30" customHeight="1" x14ac:dyDescent="0.2">
      <c r="A4" s="35" t="str">
        <f>Nombre_de_la_compañía</f>
        <v>Nombre de la empresa</v>
      </c>
      <c r="B4" s="35"/>
      <c r="C4" s="35"/>
      <c r="D4" s="35"/>
      <c r="E4" s="35"/>
      <c r="F4" s="35"/>
      <c r="G4" s="35"/>
      <c r="H4" s="29" t="s">
        <v>12</v>
      </c>
    </row>
    <row r="5" spans="1:97" s="20" customFormat="1" ht="30" customHeight="1" x14ac:dyDescent="0.25">
      <c r="A5" s="19" t="s">
        <v>3</v>
      </c>
      <c r="B5" s="19" t="s">
        <v>4</v>
      </c>
      <c r="C5" s="6" t="s">
        <v>5</v>
      </c>
      <c r="D5" s="6" t="s">
        <v>6</v>
      </c>
      <c r="E5" s="6" t="s">
        <v>7</v>
      </c>
      <c r="F5" s="34" t="s">
        <v>362</v>
      </c>
      <c r="G5" s="34" t="s">
        <v>363</v>
      </c>
      <c r="H5" s="34" t="s">
        <v>364</v>
      </c>
      <c r="I5" s="34" t="s">
        <v>365</v>
      </c>
      <c r="J5" s="34" t="s">
        <v>366</v>
      </c>
      <c r="K5" s="34" t="s">
        <v>367</v>
      </c>
      <c r="L5" s="34" t="s">
        <v>368</v>
      </c>
      <c r="M5" s="34" t="s">
        <v>369</v>
      </c>
      <c r="N5" s="34" t="s">
        <v>370</v>
      </c>
      <c r="O5" s="34" t="s">
        <v>22</v>
      </c>
      <c r="P5" s="34" t="s">
        <v>23</v>
      </c>
      <c r="Q5" s="34" t="s">
        <v>24</v>
      </c>
      <c r="R5" s="34" t="s">
        <v>25</v>
      </c>
      <c r="S5" s="34" t="s">
        <v>26</v>
      </c>
      <c r="T5" s="34" t="s">
        <v>27</v>
      </c>
      <c r="U5" s="34" t="s">
        <v>28</v>
      </c>
      <c r="V5" s="34" t="s">
        <v>29</v>
      </c>
      <c r="W5" s="34" t="s">
        <v>30</v>
      </c>
      <c r="X5" s="34" t="s">
        <v>31</v>
      </c>
      <c r="Y5" s="34" t="s">
        <v>32</v>
      </c>
      <c r="Z5" s="34" t="s">
        <v>33</v>
      </c>
      <c r="AA5" s="34" t="s">
        <v>34</v>
      </c>
      <c r="AB5" s="34" t="s">
        <v>35</v>
      </c>
      <c r="AC5" s="34" t="s">
        <v>36</v>
      </c>
      <c r="AD5" s="34" t="s">
        <v>37</v>
      </c>
      <c r="AE5" s="34" t="s">
        <v>38</v>
      </c>
      <c r="AF5" s="34" t="s">
        <v>39</v>
      </c>
      <c r="AG5" s="34" t="s">
        <v>40</v>
      </c>
      <c r="AH5" s="34" t="s">
        <v>41</v>
      </c>
      <c r="AI5" s="34" t="s">
        <v>42</v>
      </c>
      <c r="AJ5" s="34" t="s">
        <v>43</v>
      </c>
      <c r="AK5" s="34" t="s">
        <v>371</v>
      </c>
      <c r="AL5" s="34" t="s">
        <v>372</v>
      </c>
      <c r="AM5" s="34" t="s">
        <v>373</v>
      </c>
      <c r="AN5" s="34" t="s">
        <v>374</v>
      </c>
      <c r="AO5" s="34" t="s">
        <v>375</v>
      </c>
      <c r="AP5" s="34" t="s">
        <v>376</v>
      </c>
      <c r="AQ5" s="34" t="s">
        <v>377</v>
      </c>
      <c r="AR5" s="34" t="s">
        <v>378</v>
      </c>
      <c r="AS5" s="34" t="s">
        <v>379</v>
      </c>
      <c r="AT5" s="34" t="s">
        <v>44</v>
      </c>
      <c r="AU5" s="34" t="s">
        <v>45</v>
      </c>
      <c r="AV5" s="34" t="s">
        <v>46</v>
      </c>
      <c r="AW5" s="34" t="s">
        <v>47</v>
      </c>
      <c r="AX5" s="34" t="s">
        <v>48</v>
      </c>
      <c r="AY5" s="34" t="s">
        <v>49</v>
      </c>
      <c r="AZ5" s="34" t="s">
        <v>50</v>
      </c>
      <c r="BA5" s="34" t="s">
        <v>51</v>
      </c>
      <c r="BB5" s="34" t="s">
        <v>52</v>
      </c>
      <c r="BC5" s="34" t="s">
        <v>53</v>
      </c>
      <c r="BD5" s="34" t="s">
        <v>54</v>
      </c>
      <c r="BE5" s="34" t="s">
        <v>55</v>
      </c>
      <c r="BF5" s="34" t="s">
        <v>56</v>
      </c>
      <c r="BG5" s="34" t="s">
        <v>57</v>
      </c>
      <c r="BH5" s="34" t="s">
        <v>58</v>
      </c>
      <c r="BI5" s="34" t="s">
        <v>59</v>
      </c>
      <c r="BJ5" s="34" t="s">
        <v>60</v>
      </c>
      <c r="BK5" s="34" t="s">
        <v>61</v>
      </c>
      <c r="BL5" s="34" t="s">
        <v>62</v>
      </c>
      <c r="BM5" s="34" t="s">
        <v>63</v>
      </c>
      <c r="BN5" s="34" t="s">
        <v>64</v>
      </c>
      <c r="BO5" s="34" t="s">
        <v>380</v>
      </c>
      <c r="BP5" s="34" t="s">
        <v>381</v>
      </c>
      <c r="BQ5" s="34" t="s">
        <v>382</v>
      </c>
      <c r="BR5" s="34" t="s">
        <v>383</v>
      </c>
      <c r="BS5" s="34" t="s">
        <v>384</v>
      </c>
      <c r="BT5" s="34" t="s">
        <v>385</v>
      </c>
      <c r="BU5" s="34" t="s">
        <v>386</v>
      </c>
      <c r="BV5" s="34" t="s">
        <v>387</v>
      </c>
      <c r="BW5" s="34" t="s">
        <v>388</v>
      </c>
      <c r="BX5" s="34" t="s">
        <v>65</v>
      </c>
      <c r="BY5" s="34" t="s">
        <v>66</v>
      </c>
      <c r="BZ5" s="34" t="s">
        <v>67</v>
      </c>
      <c r="CA5" s="34" t="s">
        <v>68</v>
      </c>
      <c r="CB5" s="34" t="s">
        <v>69</v>
      </c>
      <c r="CC5" s="34" t="s">
        <v>70</v>
      </c>
      <c r="CD5" s="34" t="s">
        <v>71</v>
      </c>
      <c r="CE5" s="34" t="s">
        <v>72</v>
      </c>
      <c r="CF5" s="34" t="s">
        <v>73</v>
      </c>
      <c r="CG5" s="34" t="s">
        <v>74</v>
      </c>
      <c r="CH5" s="34" t="s">
        <v>75</v>
      </c>
      <c r="CI5" s="34" t="s">
        <v>76</v>
      </c>
      <c r="CJ5" s="34" t="s">
        <v>77</v>
      </c>
      <c r="CK5" s="34" t="s">
        <v>78</v>
      </c>
      <c r="CL5" s="34" t="s">
        <v>79</v>
      </c>
      <c r="CM5" s="34" t="s">
        <v>80</v>
      </c>
      <c r="CN5" s="34" t="s">
        <v>81</v>
      </c>
      <c r="CO5" s="34" t="s">
        <v>82</v>
      </c>
      <c r="CP5" s="34" t="s">
        <v>83</v>
      </c>
      <c r="CQ5" s="34" t="s">
        <v>84</v>
      </c>
      <c r="CR5" s="34" t="s">
        <v>85</v>
      </c>
      <c r="CS5" s="34" t="s">
        <v>86</v>
      </c>
    </row>
    <row r="6" spans="1:97" ht="30" customHeight="1" x14ac:dyDescent="0.2">
      <c r="A6" s="14" t="str">
        <f>IF(ISBLANK('Resumen anual'!A6),"",'Resumen anual'!A6)</f>
        <v>Apellidos</v>
      </c>
      <c r="B6" s="14" t="str">
        <f>IF(ISBLANK('Resumen anual'!B6),"",'Resumen anual'!B6)</f>
        <v>Nombre</v>
      </c>
      <c r="C6" s="15">
        <f t="shared" ref="C6:C36" si="0">COUNTIF($F6:$CS6, "V")</f>
        <v>0</v>
      </c>
      <c r="D6" s="16">
        <f>COUNTIF($F6:CS6, "P")</f>
        <v>0</v>
      </c>
      <c r="E6" s="16">
        <f>COUNTIF($F6:CS6, "E")</f>
        <v>0</v>
      </c>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row>
    <row r="7" spans="1:97" ht="30" customHeight="1" x14ac:dyDescent="0.2">
      <c r="A7" s="14" t="str">
        <f>IF(ISBLANK('Resumen anual'!A7),"",'Resumen anual'!A7)</f>
        <v/>
      </c>
      <c r="B7" s="14" t="str">
        <f>IF(ISBLANK('Resumen anual'!B7),"",'Resumen anual'!B7)</f>
        <v/>
      </c>
      <c r="C7" s="15">
        <f t="shared" si="0"/>
        <v>0</v>
      </c>
      <c r="D7" s="16">
        <f>COUNTIF($F7:CS7, "P")</f>
        <v>0</v>
      </c>
      <c r="E7" s="16">
        <f>COUNTIF($F7:CS7, "E")</f>
        <v>0</v>
      </c>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row>
    <row r="8" spans="1:97" ht="30" customHeight="1" x14ac:dyDescent="0.2">
      <c r="A8" s="14" t="str">
        <f>IF(ISBLANK('Resumen anual'!A8),"",'Resumen anual'!A8)</f>
        <v/>
      </c>
      <c r="B8" s="14" t="str">
        <f>IF(ISBLANK('Resumen anual'!B8),"",'Resumen anual'!B8)</f>
        <v/>
      </c>
      <c r="C8" s="15">
        <f t="shared" si="0"/>
        <v>0</v>
      </c>
      <c r="D8" s="16">
        <f>COUNTIF($F8:CS8, "P")</f>
        <v>0</v>
      </c>
      <c r="E8" s="16">
        <f>COUNTIF($F8:CS8, "E")</f>
        <v>0</v>
      </c>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row>
    <row r="9" spans="1:97" ht="30" customHeight="1" x14ac:dyDescent="0.2">
      <c r="A9" s="14" t="str">
        <f>IF(ISBLANK('Resumen anual'!A9),"",'Resumen anual'!A9)</f>
        <v/>
      </c>
      <c r="B9" s="14" t="str">
        <f>IF(ISBLANK('Resumen anual'!B9),"",'Resumen anual'!B9)</f>
        <v/>
      </c>
      <c r="C9" s="15">
        <f t="shared" si="0"/>
        <v>0</v>
      </c>
      <c r="D9" s="16">
        <f>COUNTIF($F9:CS9, "P")</f>
        <v>0</v>
      </c>
      <c r="E9" s="16">
        <f>COUNTIF($F9:CS9, "E")</f>
        <v>0</v>
      </c>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row>
    <row r="10" spans="1:97" ht="30" customHeight="1" x14ac:dyDescent="0.2">
      <c r="A10" s="14" t="str">
        <f>IF(ISBLANK('Resumen anual'!A10),"",'Resumen anual'!A10)</f>
        <v/>
      </c>
      <c r="B10" s="14" t="str">
        <f>IF(ISBLANK('Resumen anual'!B10),"",'Resumen anual'!B10)</f>
        <v/>
      </c>
      <c r="C10" s="15">
        <f t="shared" si="0"/>
        <v>0</v>
      </c>
      <c r="D10" s="16">
        <f>COUNTIF($F10:CS10, "P")</f>
        <v>0</v>
      </c>
      <c r="E10" s="16">
        <f>COUNTIF($F10:CS10, "E")</f>
        <v>0</v>
      </c>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row>
    <row r="11" spans="1:97" ht="30" customHeight="1" x14ac:dyDescent="0.2">
      <c r="A11" s="14" t="str">
        <f>IF(ISBLANK('Resumen anual'!A11),"",'Resumen anual'!A11)</f>
        <v/>
      </c>
      <c r="B11" s="14" t="str">
        <f>IF(ISBLANK('Resumen anual'!B11),"",'Resumen anual'!B11)</f>
        <v/>
      </c>
      <c r="C11" s="15">
        <f t="shared" si="0"/>
        <v>0</v>
      </c>
      <c r="D11" s="16">
        <f>COUNTIF($F11:CS11, "P")</f>
        <v>0</v>
      </c>
      <c r="E11" s="16">
        <f>COUNTIF($F11:CS11, "E")</f>
        <v>0</v>
      </c>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row>
    <row r="12" spans="1:97" ht="30" customHeight="1" x14ac:dyDescent="0.2">
      <c r="A12" s="14" t="str">
        <f>IF(ISBLANK('Resumen anual'!A12),"",'Resumen anual'!A12)</f>
        <v/>
      </c>
      <c r="B12" s="14" t="str">
        <f>IF(ISBLANK('Resumen anual'!B12),"",'Resumen anual'!B12)</f>
        <v/>
      </c>
      <c r="C12" s="15">
        <f t="shared" si="0"/>
        <v>0</v>
      </c>
      <c r="D12" s="16">
        <f>COUNTIF($F12:CS12, "P")</f>
        <v>0</v>
      </c>
      <c r="E12" s="16">
        <f>COUNTIF($F12:CS12, "E")</f>
        <v>0</v>
      </c>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row>
    <row r="13" spans="1:97" ht="30" customHeight="1" x14ac:dyDescent="0.2">
      <c r="A13" s="14" t="str">
        <f>IF(ISBLANK('Resumen anual'!A13),"",'Resumen anual'!A13)</f>
        <v/>
      </c>
      <c r="B13" s="14" t="str">
        <f>IF(ISBLANK('Resumen anual'!B13),"",'Resumen anual'!B13)</f>
        <v/>
      </c>
      <c r="C13" s="15">
        <f t="shared" si="0"/>
        <v>0</v>
      </c>
      <c r="D13" s="16">
        <f>COUNTIF($F13:CS13, "P")</f>
        <v>0</v>
      </c>
      <c r="E13" s="16">
        <f>COUNTIF($F13:CS13, "E")</f>
        <v>0</v>
      </c>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row>
    <row r="14" spans="1:97" ht="30" customHeight="1" x14ac:dyDescent="0.2">
      <c r="A14" s="14" t="str">
        <f>IF(ISBLANK('Resumen anual'!A14),"",'Resumen anual'!A14)</f>
        <v/>
      </c>
      <c r="B14" s="14" t="str">
        <f>IF(ISBLANK('Resumen anual'!B14),"",'Resumen anual'!B14)</f>
        <v/>
      </c>
      <c r="C14" s="15">
        <f t="shared" si="0"/>
        <v>0</v>
      </c>
      <c r="D14" s="16">
        <f>COUNTIF($F14:CS14, "P")</f>
        <v>0</v>
      </c>
      <c r="E14" s="16">
        <f>COUNTIF($F14:CS14, "E")</f>
        <v>0</v>
      </c>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row>
    <row r="15" spans="1:97" ht="30" customHeight="1" x14ac:dyDescent="0.2">
      <c r="A15" s="14" t="str">
        <f>IF(ISBLANK('Resumen anual'!A15),"",'Resumen anual'!A15)</f>
        <v/>
      </c>
      <c r="B15" s="14" t="str">
        <f>IF(ISBLANK('Resumen anual'!B15),"",'Resumen anual'!B15)</f>
        <v/>
      </c>
      <c r="C15" s="15">
        <f t="shared" si="0"/>
        <v>0</v>
      </c>
      <c r="D15" s="16">
        <f>COUNTIF($F15:CS15, "P")</f>
        <v>0</v>
      </c>
      <c r="E15" s="16">
        <f>COUNTIF($F15:CS15, "E")</f>
        <v>0</v>
      </c>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row>
    <row r="16" spans="1:97" ht="30" customHeight="1" x14ac:dyDescent="0.2">
      <c r="A16" s="14" t="str">
        <f>IF(ISBLANK('Resumen anual'!A16),"",'Resumen anual'!A16)</f>
        <v/>
      </c>
      <c r="B16" s="14" t="str">
        <f>IF(ISBLANK('Resumen anual'!B16),"",'Resumen anual'!B16)</f>
        <v/>
      </c>
      <c r="C16" s="15">
        <f t="shared" si="0"/>
        <v>0</v>
      </c>
      <c r="D16" s="16">
        <f>COUNTIF($F16:CS16, "P")</f>
        <v>0</v>
      </c>
      <c r="E16" s="16">
        <f>COUNTIF($F16:CS16, "E")</f>
        <v>0</v>
      </c>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row>
    <row r="17" spans="1:97" ht="30" customHeight="1" x14ac:dyDescent="0.2">
      <c r="A17" s="14" t="str">
        <f>IF(ISBLANK('Resumen anual'!A17),"",'Resumen anual'!A17)</f>
        <v/>
      </c>
      <c r="B17" s="14" t="str">
        <f>IF(ISBLANK('Resumen anual'!B17),"",'Resumen anual'!B17)</f>
        <v/>
      </c>
      <c r="C17" s="15">
        <f t="shared" si="0"/>
        <v>0</v>
      </c>
      <c r="D17" s="16">
        <f>COUNTIF($F17:CS17, "P")</f>
        <v>0</v>
      </c>
      <c r="E17" s="16">
        <f>COUNTIF($F17:CS17, "E")</f>
        <v>0</v>
      </c>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row>
    <row r="18" spans="1:97" ht="30" customHeight="1" x14ac:dyDescent="0.2">
      <c r="A18" s="14" t="str">
        <f>IF(ISBLANK('Resumen anual'!A18),"",'Resumen anual'!A18)</f>
        <v/>
      </c>
      <c r="B18" s="14" t="str">
        <f>IF(ISBLANK('Resumen anual'!B18),"",'Resumen anual'!B18)</f>
        <v/>
      </c>
      <c r="C18" s="15">
        <f t="shared" si="0"/>
        <v>0</v>
      </c>
      <c r="D18" s="16">
        <f>COUNTIF($F18:CS18, "P")</f>
        <v>0</v>
      </c>
      <c r="E18" s="16">
        <f>COUNTIF($F18:CS18, "E")</f>
        <v>0</v>
      </c>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row>
    <row r="19" spans="1:97" ht="30" customHeight="1" x14ac:dyDescent="0.2">
      <c r="A19" s="14" t="str">
        <f>IF(ISBLANK('Resumen anual'!A19),"",'Resumen anual'!A19)</f>
        <v/>
      </c>
      <c r="B19" s="14" t="str">
        <f>IF(ISBLANK('Resumen anual'!B19),"",'Resumen anual'!B19)</f>
        <v/>
      </c>
      <c r="C19" s="15">
        <f t="shared" si="0"/>
        <v>0</v>
      </c>
      <c r="D19" s="16">
        <f>COUNTIF($F19:CS19, "P")</f>
        <v>0</v>
      </c>
      <c r="E19" s="16">
        <f>COUNTIF($F19:CS19, "E")</f>
        <v>0</v>
      </c>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row>
    <row r="20" spans="1:97" ht="30" customHeight="1" x14ac:dyDescent="0.2">
      <c r="A20" s="14" t="str">
        <f>IF(ISBLANK('Resumen anual'!A20),"",'Resumen anual'!A20)</f>
        <v/>
      </c>
      <c r="B20" s="14" t="str">
        <f>IF(ISBLANK('Resumen anual'!B20),"",'Resumen anual'!B20)</f>
        <v/>
      </c>
      <c r="C20" s="15">
        <f t="shared" si="0"/>
        <v>0</v>
      </c>
      <c r="D20" s="16">
        <f>COUNTIF($F20:CS20, "P")</f>
        <v>0</v>
      </c>
      <c r="E20" s="16">
        <f>COUNTIF($F20:CS20, "E")</f>
        <v>0</v>
      </c>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row>
    <row r="21" spans="1:97" ht="30" customHeight="1" x14ac:dyDescent="0.2">
      <c r="A21" s="14" t="str">
        <f>IF(ISBLANK('Resumen anual'!A21),"",'Resumen anual'!A21)</f>
        <v/>
      </c>
      <c r="B21" s="14" t="str">
        <f>IF(ISBLANK('Resumen anual'!B21),"",'Resumen anual'!B21)</f>
        <v/>
      </c>
      <c r="C21" s="15">
        <f t="shared" si="0"/>
        <v>0</v>
      </c>
      <c r="D21" s="16">
        <f>COUNTIF($F21:CS21, "P")</f>
        <v>0</v>
      </c>
      <c r="E21" s="16">
        <f>COUNTIF($F21:CS21, "E")</f>
        <v>0</v>
      </c>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row>
    <row r="22" spans="1:97" ht="30" customHeight="1" x14ac:dyDescent="0.2">
      <c r="A22" s="14" t="str">
        <f>IF(ISBLANK('Resumen anual'!A22),"",'Resumen anual'!A22)</f>
        <v/>
      </c>
      <c r="B22" s="14" t="str">
        <f>IF(ISBLANK('Resumen anual'!B22),"",'Resumen anual'!B22)</f>
        <v/>
      </c>
      <c r="C22" s="15">
        <f t="shared" si="0"/>
        <v>0</v>
      </c>
      <c r="D22" s="16">
        <f>COUNTIF($F22:CS22, "P")</f>
        <v>0</v>
      </c>
      <c r="E22" s="16">
        <f>COUNTIF($F22:CS22, "E")</f>
        <v>0</v>
      </c>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row>
    <row r="23" spans="1:97" ht="30" customHeight="1" x14ac:dyDescent="0.2">
      <c r="A23" s="14" t="str">
        <f>IF(ISBLANK('Resumen anual'!A23),"",'Resumen anual'!A23)</f>
        <v/>
      </c>
      <c r="B23" s="14" t="str">
        <f>IF(ISBLANK('Resumen anual'!B23),"",'Resumen anual'!B23)</f>
        <v/>
      </c>
      <c r="C23" s="15">
        <f t="shared" si="0"/>
        <v>0</v>
      </c>
      <c r="D23" s="16">
        <f>COUNTIF($F23:CS23, "P")</f>
        <v>0</v>
      </c>
      <c r="E23" s="16">
        <f>COUNTIF($F23:CS23, "E")</f>
        <v>0</v>
      </c>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row>
    <row r="24" spans="1:97" ht="30" customHeight="1" x14ac:dyDescent="0.2">
      <c r="A24" s="14" t="str">
        <f>IF(ISBLANK('Resumen anual'!A24),"",'Resumen anual'!A24)</f>
        <v/>
      </c>
      <c r="B24" s="14" t="str">
        <f>IF(ISBLANK('Resumen anual'!B24),"",'Resumen anual'!B24)</f>
        <v/>
      </c>
      <c r="C24" s="15">
        <f t="shared" si="0"/>
        <v>0</v>
      </c>
      <c r="D24" s="16">
        <f>COUNTIF($F24:CS24, "P")</f>
        <v>0</v>
      </c>
      <c r="E24" s="16">
        <f>COUNTIF($F24:CS24, "E")</f>
        <v>0</v>
      </c>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row>
    <row r="25" spans="1:97" ht="30" customHeight="1" x14ac:dyDescent="0.2">
      <c r="A25" s="14" t="str">
        <f>IF(ISBLANK('Resumen anual'!A25),"",'Resumen anual'!A25)</f>
        <v/>
      </c>
      <c r="B25" s="14" t="str">
        <f>IF(ISBLANK('Resumen anual'!B25),"",'Resumen anual'!B25)</f>
        <v/>
      </c>
      <c r="C25" s="15">
        <f t="shared" si="0"/>
        <v>0</v>
      </c>
      <c r="D25" s="16">
        <f>COUNTIF($F25:CS25, "P")</f>
        <v>0</v>
      </c>
      <c r="E25" s="16">
        <f>COUNTIF($F25:CS25, "E")</f>
        <v>0</v>
      </c>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row>
    <row r="26" spans="1:97" ht="30" customHeight="1" x14ac:dyDescent="0.2">
      <c r="A26" s="14" t="str">
        <f>IF(ISBLANK('Resumen anual'!A26),"",'Resumen anual'!A26)</f>
        <v/>
      </c>
      <c r="B26" s="14" t="str">
        <f>IF(ISBLANK('Resumen anual'!B26),"",'Resumen anual'!B26)</f>
        <v/>
      </c>
      <c r="C26" s="15">
        <f t="shared" si="0"/>
        <v>0</v>
      </c>
      <c r="D26" s="16">
        <f>COUNTIF($F26:CS26, "P")</f>
        <v>0</v>
      </c>
      <c r="E26" s="16">
        <f>COUNTIF($F26:CS26, "E")</f>
        <v>0</v>
      </c>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row>
    <row r="27" spans="1:97" ht="30" customHeight="1" x14ac:dyDescent="0.2">
      <c r="A27" s="14" t="str">
        <f>IF(ISBLANK('Resumen anual'!A27),"",'Resumen anual'!A27)</f>
        <v/>
      </c>
      <c r="B27" s="14" t="str">
        <f>IF(ISBLANK('Resumen anual'!B27),"",'Resumen anual'!B27)</f>
        <v/>
      </c>
      <c r="C27" s="15">
        <f t="shared" si="0"/>
        <v>0</v>
      </c>
      <c r="D27" s="16">
        <f>COUNTIF($F27:CS27, "P")</f>
        <v>0</v>
      </c>
      <c r="E27" s="16">
        <f>COUNTIF($F27:CS27, "E")</f>
        <v>0</v>
      </c>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row>
    <row r="28" spans="1:97" ht="30" customHeight="1" x14ac:dyDescent="0.2">
      <c r="A28" s="14" t="str">
        <f>IF(ISBLANK('Resumen anual'!A28),"",'Resumen anual'!A28)</f>
        <v/>
      </c>
      <c r="B28" s="14" t="str">
        <f>IF(ISBLANK('Resumen anual'!B28),"",'Resumen anual'!B28)</f>
        <v/>
      </c>
      <c r="C28" s="15">
        <f t="shared" si="0"/>
        <v>0</v>
      </c>
      <c r="D28" s="16">
        <f>COUNTIF($F28:CS28, "P")</f>
        <v>0</v>
      </c>
      <c r="E28" s="16">
        <f>COUNTIF($F28:CS28, "E")</f>
        <v>0</v>
      </c>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row>
    <row r="29" spans="1:97" ht="30" customHeight="1" x14ac:dyDescent="0.2">
      <c r="A29" s="14" t="str">
        <f>IF(ISBLANK('Resumen anual'!A29),"",'Resumen anual'!A29)</f>
        <v/>
      </c>
      <c r="B29" s="14" t="str">
        <f>IF(ISBLANK('Resumen anual'!B29),"",'Resumen anual'!B29)</f>
        <v/>
      </c>
      <c r="C29" s="15">
        <f t="shared" si="0"/>
        <v>0</v>
      </c>
      <c r="D29" s="16">
        <f>COUNTIF($F29:CS29, "P")</f>
        <v>0</v>
      </c>
      <c r="E29" s="16">
        <f>COUNTIF($F29:CS29, "E")</f>
        <v>0</v>
      </c>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row>
    <row r="30" spans="1:97" ht="30" customHeight="1" x14ac:dyDescent="0.2">
      <c r="A30" s="14" t="str">
        <f>IF(ISBLANK('Resumen anual'!A30),"",'Resumen anual'!A30)</f>
        <v/>
      </c>
      <c r="B30" s="14" t="str">
        <f>IF(ISBLANK('Resumen anual'!B30),"",'Resumen anual'!B30)</f>
        <v/>
      </c>
      <c r="C30" s="15">
        <f t="shared" si="0"/>
        <v>0</v>
      </c>
      <c r="D30" s="16">
        <f>COUNTIF($F30:CS30, "P")</f>
        <v>0</v>
      </c>
      <c r="E30" s="16">
        <f>COUNTIF($F30:CS30, "E")</f>
        <v>0</v>
      </c>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row>
    <row r="31" spans="1:97" ht="30" customHeight="1" x14ac:dyDescent="0.2">
      <c r="A31" s="14" t="str">
        <f>IF(ISBLANK('Resumen anual'!A31),"",'Resumen anual'!A31)</f>
        <v/>
      </c>
      <c r="B31" s="14" t="str">
        <f>IF(ISBLANK('Resumen anual'!B31),"",'Resumen anual'!B31)</f>
        <v/>
      </c>
      <c r="C31" s="15">
        <f t="shared" si="0"/>
        <v>0</v>
      </c>
      <c r="D31" s="16">
        <f>COUNTIF($F31:CS31, "P")</f>
        <v>0</v>
      </c>
      <c r="E31" s="16">
        <f>COUNTIF($F31:CS31, "E")</f>
        <v>0</v>
      </c>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row>
    <row r="32" spans="1:97" ht="30" customHeight="1" x14ac:dyDescent="0.2">
      <c r="A32" s="14" t="str">
        <f>IF(ISBLANK('Resumen anual'!A32),"",'Resumen anual'!A32)</f>
        <v/>
      </c>
      <c r="B32" s="14" t="str">
        <f>IF(ISBLANK('Resumen anual'!B32),"",'Resumen anual'!B32)</f>
        <v/>
      </c>
      <c r="C32" s="15">
        <f t="shared" si="0"/>
        <v>0</v>
      </c>
      <c r="D32" s="16">
        <f>COUNTIF($F32:CS32, "P")</f>
        <v>0</v>
      </c>
      <c r="E32" s="16">
        <f>COUNTIF($F32:CS32, "E")</f>
        <v>0</v>
      </c>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row>
    <row r="33" spans="1:97" ht="30" customHeight="1" x14ac:dyDescent="0.2">
      <c r="A33" s="14" t="str">
        <f>IF(ISBLANK('Resumen anual'!A33),"",'Resumen anual'!A33)</f>
        <v/>
      </c>
      <c r="B33" s="14" t="str">
        <f>IF(ISBLANK('Resumen anual'!B33),"",'Resumen anual'!B33)</f>
        <v/>
      </c>
      <c r="C33" s="15">
        <f t="shared" si="0"/>
        <v>0</v>
      </c>
      <c r="D33" s="16">
        <f>COUNTIF($F33:CS33, "P")</f>
        <v>0</v>
      </c>
      <c r="E33" s="16">
        <f>COUNTIF($F33:CS33, "E")</f>
        <v>0</v>
      </c>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row>
    <row r="34" spans="1:97" ht="30" customHeight="1" x14ac:dyDescent="0.2">
      <c r="A34" s="14" t="str">
        <f>IF(ISBLANK('Resumen anual'!A34),"",'Resumen anual'!A34)</f>
        <v/>
      </c>
      <c r="B34" s="14" t="str">
        <f>IF(ISBLANK('Resumen anual'!B34),"",'Resumen anual'!B34)</f>
        <v/>
      </c>
      <c r="C34" s="15">
        <f t="shared" si="0"/>
        <v>0</v>
      </c>
      <c r="D34" s="16">
        <f>COUNTIF($F34:CS34, "P")</f>
        <v>0</v>
      </c>
      <c r="E34" s="16">
        <f>COUNTIF($F34:CS34, "E")</f>
        <v>0</v>
      </c>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row>
    <row r="35" spans="1:97" ht="30" customHeight="1" x14ac:dyDescent="0.2">
      <c r="A35" s="14" t="str">
        <f>IF(ISBLANK('Resumen anual'!A35),"",'Resumen anual'!A35)</f>
        <v/>
      </c>
      <c r="B35" s="14" t="str">
        <f>IF(ISBLANK('Resumen anual'!B35),"",'Resumen anual'!B35)</f>
        <v/>
      </c>
      <c r="C35" s="15">
        <f t="shared" si="0"/>
        <v>0</v>
      </c>
      <c r="D35" s="16">
        <f>COUNTIF($F35:CS35, "P")</f>
        <v>0</v>
      </c>
      <c r="E35" s="16">
        <f>COUNTIF($F35:CS35, "E")</f>
        <v>0</v>
      </c>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row>
    <row r="36" spans="1:97" ht="30" customHeight="1" x14ac:dyDescent="0.2">
      <c r="A36" s="14" t="str">
        <f>IF(ISBLANK('Resumen anual'!A36),"",'Resumen anual'!A36)</f>
        <v/>
      </c>
      <c r="B36" s="14" t="str">
        <f>IF(ISBLANK('Resumen anual'!B36),"",'Resumen anual'!B36)</f>
        <v/>
      </c>
      <c r="C36" s="15">
        <f t="shared" si="0"/>
        <v>0</v>
      </c>
      <c r="D36" s="16">
        <f>COUNTIF($F36:CS36, "P")</f>
        <v>0</v>
      </c>
      <c r="E36" s="16">
        <f>COUNTIF($F36:CS36, "E")</f>
        <v>0</v>
      </c>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row>
  </sheetData>
  <mergeCells count="1">
    <mergeCell ref="A4:G4"/>
  </mergeCells>
  <phoneticPr fontId="2" type="noConversion"/>
  <conditionalFormatting sqref="F6:CS36">
    <cfRule type="expression" dxfId="101" priority="1" stopIfTrue="1">
      <formula>F6="V"</formula>
    </cfRule>
    <cfRule type="expression" dxfId="100" priority="2" stopIfTrue="1">
      <formula>F6="P"</formula>
    </cfRule>
    <cfRule type="expression" dxfId="99" priority="3" stopIfTrue="1">
      <formula>F6="E"</formula>
    </cfRule>
  </conditionalFormatting>
  <dataValidations count="10">
    <dataValidation allowBlank="1" showInputMessage="1" showErrorMessage="1" prompt="El nombre de la compañía se actualiza automáticamente en esta celda en función del nombre de la compañía especificado en A1 de la hoja de cálculo de Resumen anual." sqref="A4:G4"/>
    <dataValidation allowBlank="1" showInputMessage="1" showErrorMessage="1" prompt="El apellido se actualiza automáticamente en la columna con este encabezado. Usa los filtros de encabezado para buscar entradas concretas." sqref="A5"/>
    <dataValidation allowBlank="1" showInputMessage="1" showErrorMessage="1" prompt="El nombre se actualiza automáticamente en la columna con este encabezado." sqref="B5"/>
    <dataValidation allowBlank="1" showInputMessage="1" showErrorMessage="1" prompt="El número de ausencias por vacaciones se actualiza automáticamente en la columna con este encabezado." sqref="C5"/>
    <dataValidation allowBlank="1" showInputMessage="1" showErrorMessage="1" prompt="El número de ausencias personales se actualiza automáticamente en la columna con este encabezado." sqref="D5"/>
    <dataValidation allowBlank="1" showInputMessage="1" showErrorMessage="1" prompt="El número de bajas por enfermedad se actualiza automáticamente en la columna con este encabezado." sqref="E5"/>
    <dataValidation allowBlank="1" showInputMessage="1" showErrorMessage="1" prompt="Las fechas están en esta fila. Escribe V para vacaciones, P para personal y E para bajas por enfermedad, en las columnas F a CQ bajo este encabezado." sqref="F5:AJ5"/>
    <dataValidation allowBlank="1" showInputMessage="1" showErrorMessage="1" prompt="Crea el Rastreador de asistencia para el primer trimestre en esta hoja de cálculo. Escribe los detalles en la tabla Cuarto cuadrante. El nombre de la compañía se actualiza automáticamente en esta celda." sqref="A1"/>
    <dataValidation allowBlank="1" showInputMessage="1" showErrorMessage="1" prompt="El título de esta hoja de cálculo se encuentra en esta celda. Escribe la fecha en la celda de abajo." sqref="A2"/>
    <dataValidation allowBlank="1" showInputMessage="1" showErrorMessage="1" prompt="Escribe la fecha en esta celda." sqref="A3"/>
  </dataValidations>
  <pageMargins left="0.33" right="0.33" top="0.5" bottom="0.5" header="0.5" footer="0.5"/>
  <pageSetup paperSize="9" orientation="landscape" horizontalDpi="4294967293" r:id="rId1"/>
  <headerFooter alignWithMargins="0">
    <oddFooter>&amp;L&amp;P of &amp;N&amp;R&amp;D</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12</vt:i4>
      </vt:variant>
    </vt:vector>
  </HeadingPairs>
  <TitlesOfParts>
    <vt:vector size="17" baseType="lpstr">
      <vt:lpstr>Resumen anual</vt:lpstr>
      <vt:lpstr>T 1</vt:lpstr>
      <vt:lpstr>T 2</vt:lpstr>
      <vt:lpstr>T 3</vt:lpstr>
      <vt:lpstr>T 4</vt:lpstr>
      <vt:lpstr>'Resumen anual'!arriba</vt:lpstr>
      <vt:lpstr>Nombre_de_la_compañía</vt:lpstr>
      <vt:lpstr>'Resumen anual'!Print_Titles</vt:lpstr>
      <vt:lpstr>'T 1'!Print_Titles</vt:lpstr>
      <vt:lpstr>'T 2'!Print_Titles</vt:lpstr>
      <vt:lpstr>'T 3'!Print_Titles</vt:lpstr>
      <vt:lpstr>'T 4'!Print_Titles</vt:lpstr>
      <vt:lpstr>Title4</vt:lpstr>
      <vt:lpstr>Título1</vt:lpstr>
      <vt:lpstr>Título2</vt:lpstr>
      <vt:lpstr>Título3</vt:lpstr>
      <vt:lpstr>Título5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2018-06-07T07:32:54Z</dcterms:created>
  <dcterms:modified xsi:type="dcterms:W3CDTF">2018-06-07T07:32:54Z</dcterms:modified>
</cp:coreProperties>
</file>