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autoCompressPictures="0"/>
  <mc:AlternateContent xmlns:mc="http://schemas.openxmlformats.org/markup-compatibility/2006">
    <mc:Choice Requires="x15">
      <x15ac:absPath xmlns:x15ac="http://schemas.microsoft.com/office/spreadsheetml/2010/11/ac" url="C:\Users\admin\Desktop\"/>
    </mc:Choice>
  </mc:AlternateContent>
  <xr:revisionPtr revIDLastSave="0" documentId="12_ncr:500000_{27F4028E-2A0F-4C85-BFD3-F34CA0BCCAD5}" xr6:coauthVersionLast="32" xr6:coauthVersionMax="32" xr10:uidLastSave="{00000000-0000-0000-0000-000000000000}"/>
  <bookViews>
    <workbookView xWindow="0" yWindow="0" windowWidth="13875" windowHeight="6660" xr2:uid="{00000000-000D-0000-FFFF-FFFF00000000}"/>
  </bookViews>
  <sheets>
    <sheet name="Informe de gastos" sheetId="1" r:id="rId1"/>
  </sheets>
  <definedNames>
    <definedName name="RegiónDeTítuloDeFila1..C3">'Informe de gastos'!$B$3</definedName>
    <definedName name="RegiónDeTítuloDeFila2..G3">'Informe de gastos'!$E$3</definedName>
    <definedName name="RegiónDeTítuloDeFila3..L4">'Informe de gastos'!$K$3</definedName>
    <definedName name="RegiónDeTítuloDeFila4..C7">'Informe de gastos'!$B$6</definedName>
    <definedName name="RegiónDeTítuloDeFila5..G7">'Informe de gastos'!$F$6</definedName>
    <definedName name="RegiónDeTítuloDeFila6..K7">'Informe de gastos'!$J$6</definedName>
    <definedName name="TítuloDeColumna1">Gastos[[#Headers],[Fecha]]</definedName>
    <definedName name="_xlnm.Print_Titles" localSheetId="0">'Informe de gastos'!$9:$9</definedName>
  </definedNames>
  <calcPr calcId="162913"/>
  <webPublishing codePage="1252"/>
  <fileRecoveryPr autoRecover="0"/>
</workbook>
</file>

<file path=xl/calcChain.xml><?xml version="1.0" encoding="utf-8"?>
<calcChain xmlns="http://schemas.openxmlformats.org/spreadsheetml/2006/main">
  <c r="L4" i="1" l="1"/>
  <c r="L3" i="1"/>
  <c r="L16" i="1"/>
  <c r="L15" i="1"/>
  <c r="L14" i="1"/>
  <c r="L13" i="1"/>
  <c r="L12" i="1"/>
  <c r="L11" i="1"/>
  <c r="L10" i="1" l="1"/>
  <c r="L17" i="1" s="1"/>
  <c r="L18" i="1" s="1"/>
  <c r="L20" i="1" s="1"/>
  <c r="E17" i="1"/>
  <c r="F17" i="1"/>
  <c r="G17" i="1"/>
  <c r="H17" i="1"/>
  <c r="I17" i="1"/>
  <c r="J17" i="1"/>
  <c r="K17" i="1"/>
</calcChain>
</file>

<file path=xl/sharedStrings.xml><?xml version="1.0" encoding="utf-8"?>
<sst xmlns="http://schemas.openxmlformats.org/spreadsheetml/2006/main" count="32" uniqueCount="30">
  <si>
    <t>Nombre de la compañía</t>
  </si>
  <si>
    <t>Informe de gastos</t>
  </si>
  <si>
    <t>PROPÓSITO:</t>
  </si>
  <si>
    <t>INFORMACIÓN DEL EMPLEADO:</t>
  </si>
  <si>
    <t>Nombre</t>
  </si>
  <si>
    <t>Departamento</t>
  </si>
  <si>
    <t>Fecha</t>
  </si>
  <si>
    <t>Total</t>
  </si>
  <si>
    <t>Subtotal</t>
  </si>
  <si>
    <t>Anticipos</t>
  </si>
  <si>
    <t>APROBADO:</t>
  </si>
  <si>
    <t>Cuenta</t>
  </si>
  <si>
    <t>Descripción</t>
  </si>
  <si>
    <t>NÚMERO DE DECLARACIÓN:</t>
  </si>
  <si>
    <t>Hotel</t>
  </si>
  <si>
    <t>Puesto</t>
  </si>
  <si>
    <t>Director</t>
  </si>
  <si>
    <t>Transporte</t>
  </si>
  <si>
    <t xml:space="preserve">NOTAS: </t>
  </si>
  <si>
    <t>Combustible</t>
  </si>
  <si>
    <t>Comidas</t>
  </si>
  <si>
    <t>Teléfono</t>
  </si>
  <si>
    <t>Solo para uso en la oficina</t>
  </si>
  <si>
    <t>PERÍODO DE PAGO:</t>
  </si>
  <si>
    <t>NSS/NIE</t>
  </si>
  <si>
    <t>Id. del empleado</t>
  </si>
  <si>
    <t>Entretenimiento</t>
  </si>
  <si>
    <t>Desde</t>
  </si>
  <si>
    <t>Hasta</t>
  </si>
  <si>
    <t>Varios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</si>
</sst>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6" formatCode="_-* #,##0.00\ [$€-C0A]_-;\-* #,##0.00\ [$€-C0A]_-;_-* &quot;-&quot;??\ [$€-C0A]_-;_-@_-"/>
    <numFmt numFmtId="167" formatCode="yyyy\-mm\-dd;@"/>
  </numFmts>
  <fonts count="12" x14ac:knownFonts="1">
    <font>
      <sz val="11"/>
      <color theme="1"/>
      <name val="Constantia"/>
      <family val="1"/>
      <scheme val="minor"/>
    </font>
    <font>
      <sz val="11"/>
      <color theme="1"/>
      <name val="Constantia"/>
      <family val="2"/>
      <scheme val="minor"/>
    </font>
    <font>
      <sz val="11"/>
      <color theme="1"/>
      <name val="Constantia"/>
      <family val="2"/>
      <scheme val="minor"/>
    </font>
    <font>
      <sz val="24"/>
      <color theme="3"/>
      <name val="Calibri"/>
      <family val="2"/>
      <scheme val="major"/>
    </font>
    <font>
      <sz val="10"/>
      <color indexed="63"/>
      <name val="Constantia"/>
      <family val="1"/>
      <scheme val="minor"/>
    </font>
    <font>
      <sz val="11"/>
      <color theme="1"/>
      <name val="Constantia"/>
      <family val="1"/>
      <scheme val="minor"/>
    </font>
    <font>
      <sz val="11"/>
      <color theme="3" tint="-0.499984740745262"/>
      <name val="Constantia"/>
      <family val="2"/>
      <scheme val="minor"/>
    </font>
    <font>
      <b/>
      <sz val="11"/>
      <color theme="1" tint="0.34998626667073579"/>
      <name val="Constantia"/>
      <family val="2"/>
      <scheme val="minor"/>
    </font>
    <font>
      <i/>
      <sz val="11"/>
      <color theme="1"/>
      <name val="Constantia"/>
      <family val="1"/>
      <scheme val="minor"/>
    </font>
    <font>
      <b/>
      <sz val="11"/>
      <color theme="3" tint="-0.499984740745262"/>
      <name val="Constantia"/>
      <family val="2"/>
      <scheme val="minor"/>
    </font>
    <font>
      <sz val="11"/>
      <color theme="0"/>
      <name val="Constantia"/>
      <family val="2"/>
      <scheme val="minor"/>
    </font>
    <font>
      <sz val="16"/>
      <color theme="1" tint="0.34998626667073579"/>
      <name val="Constantia"/>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3" tint="0.59996337778862885"/>
        <bgColor indexed="64"/>
      </patternFill>
    </fill>
    <fill>
      <patternFill patternType="solid">
        <fgColor theme="3" tint="0.39994506668294322"/>
        <bgColor indexed="64"/>
      </patternFill>
    </fill>
  </fills>
  <borders count="4">
    <border>
      <left/>
      <right/>
      <top/>
      <bottom/>
      <diagonal/>
    </border>
    <border>
      <left style="thin">
        <color theme="4"/>
      </left>
      <right style="thin">
        <color theme="4"/>
      </right>
      <top style="thin">
        <color theme="4"/>
      </top>
      <bottom style="thin">
        <color theme="4"/>
      </bottom>
      <diagonal/>
    </border>
    <border>
      <left/>
      <right/>
      <top/>
      <bottom style="thin">
        <color theme="1" tint="0.499984740745262"/>
      </bottom>
      <diagonal/>
    </border>
    <border>
      <left/>
      <right style="thin">
        <color theme="4"/>
      </right>
      <top/>
      <bottom/>
      <diagonal/>
    </border>
  </borders>
  <cellStyleXfs count="16">
    <xf numFmtId="0" fontId="0" fillId="0" borderId="0">
      <alignment wrapText="1"/>
    </xf>
    <xf numFmtId="164" fontId="5" fillId="0" borderId="0" applyFont="0" applyFill="0" applyBorder="0" applyProtection="0"/>
    <xf numFmtId="0" fontId="3" fillId="0" borderId="0">
      <alignment horizontal="left" vertical="top"/>
    </xf>
    <xf numFmtId="0" fontId="11" fillId="0" borderId="0">
      <alignment horizontal="center" vertical="top"/>
    </xf>
    <xf numFmtId="0" fontId="7" fillId="0" borderId="0">
      <alignment horizontal="right" indent="1"/>
    </xf>
    <xf numFmtId="0" fontId="7" fillId="0" borderId="0">
      <alignment horizontal="left"/>
    </xf>
    <xf numFmtId="0" fontId="2" fillId="0" borderId="2">
      <alignment wrapText="1"/>
    </xf>
    <xf numFmtId="0" fontId="8" fillId="2" borderId="2">
      <alignment horizontal="left"/>
    </xf>
    <xf numFmtId="14" fontId="5" fillId="0" borderId="0" applyFont="0" applyFill="0" applyBorder="0">
      <alignment wrapText="1"/>
    </xf>
    <xf numFmtId="164" fontId="5" fillId="0" borderId="1" applyFont="0" applyFill="0" applyAlignment="0" applyProtection="0"/>
    <xf numFmtId="0" fontId="6" fillId="0" borderId="0">
      <alignment horizontal="right" indent="1"/>
    </xf>
    <xf numFmtId="0" fontId="9" fillId="0" borderId="0" applyNumberFormat="0" applyFill="0" applyProtection="0">
      <alignment horizontal="right" indent="1"/>
    </xf>
    <xf numFmtId="0" fontId="10" fillId="3" borderId="0" applyNumberFormat="0" applyBorder="0" applyAlignment="0" applyProtection="0"/>
    <xf numFmtId="14" fontId="1" fillId="2" borderId="2" applyProtection="0"/>
    <xf numFmtId="0" fontId="1" fillId="4" borderId="0" applyNumberFormat="0" applyBorder="0" applyAlignment="0" applyProtection="0"/>
    <xf numFmtId="0" fontId="1" fillId="5" borderId="0" applyNumberFormat="0" applyBorder="0" applyAlignment="0" applyProtection="0"/>
  </cellStyleXfs>
  <cellXfs count="19">
    <xf numFmtId="0" fontId="0" fillId="0" borderId="0" xfId="0">
      <alignment wrapText="1"/>
    </xf>
    <xf numFmtId="0" fontId="4" fillId="0" borderId="0" xfId="0" applyFont="1" applyBorder="1">
      <alignment wrapText="1"/>
    </xf>
    <xf numFmtId="0" fontId="3" fillId="0" borderId="0" xfId="2" applyAlignment="1">
      <alignment vertical="top"/>
    </xf>
    <xf numFmtId="0" fontId="7" fillId="0" borderId="0" xfId="4">
      <alignment horizontal="right" indent="1"/>
    </xf>
    <xf numFmtId="0" fontId="7" fillId="0" borderId="0" xfId="5">
      <alignment horizontal="left"/>
    </xf>
    <xf numFmtId="0" fontId="6" fillId="0" borderId="0" xfId="10">
      <alignment horizontal="right" indent="1"/>
    </xf>
    <xf numFmtId="0" fontId="0" fillId="0" borderId="0" xfId="0" applyFill="1">
      <alignment wrapText="1"/>
    </xf>
    <xf numFmtId="0" fontId="11" fillId="0" borderId="0" xfId="3">
      <alignment horizontal="center" vertical="top"/>
    </xf>
    <xf numFmtId="0" fontId="8" fillId="2" borderId="2" xfId="7">
      <alignment horizontal="left"/>
    </xf>
    <xf numFmtId="0" fontId="2" fillId="0" borderId="2" xfId="6">
      <alignment wrapText="1"/>
    </xf>
    <xf numFmtId="0" fontId="7" fillId="0" borderId="0" xfId="4">
      <alignment horizontal="right" indent="1"/>
    </xf>
    <xf numFmtId="0" fontId="9" fillId="0" borderId="0" xfId="11">
      <alignment horizontal="right" indent="1"/>
    </xf>
    <xf numFmtId="0" fontId="9" fillId="0" borderId="3" xfId="11" applyBorder="1">
      <alignment horizontal="right" indent="1"/>
    </xf>
    <xf numFmtId="166" fontId="0" fillId="0" borderId="0" xfId="1" applyNumberFormat="1" applyFont="1"/>
    <xf numFmtId="166" fontId="0" fillId="0" borderId="0" xfId="0" applyNumberFormat="1" applyFont="1" applyAlignment="1"/>
    <xf numFmtId="166" fontId="9" fillId="0" borderId="1" xfId="9" applyNumberFormat="1" applyFont="1" applyAlignment="1">
      <alignment horizontal="right"/>
    </xf>
    <xf numFmtId="167" fontId="1" fillId="2" borderId="2" xfId="13" applyNumberFormat="1" applyAlignment="1">
      <alignment horizontal="left"/>
    </xf>
    <xf numFmtId="167" fontId="1" fillId="2" borderId="2" xfId="13" applyNumberFormat="1"/>
    <xf numFmtId="167" fontId="0" fillId="0" borderId="0" xfId="8" applyNumberFormat="1" applyFont="1">
      <alignment wrapText="1"/>
    </xf>
  </cellXfs>
  <cellStyles count="16">
    <cellStyle name="20% - Énfasis3" xfId="13" builtinId="38" customBuiltin="1"/>
    <cellStyle name="40% - Énfasis3" xfId="14" builtinId="39" customBuiltin="1"/>
    <cellStyle name="60% - Énfasis3" xfId="15" builtinId="40" customBuiltin="1"/>
    <cellStyle name="Encabezado 1" xfId="3" builtinId="16" customBuiltin="1"/>
    <cellStyle name="Encabezado 4" xfId="10" builtinId="19" customBuiltin="1"/>
    <cellStyle name="Énfasis3" xfId="12" builtinId="37" customBuiltin="1"/>
    <cellStyle name="Entrada" xfId="6" builtinId="20" customBuiltin="1"/>
    <cellStyle name="Fecha" xfId="8" xr:uid="{00000000-0005-0000-0000-000006000000}"/>
    <cellStyle name="Moneda" xfId="1" builtinId="4" customBuiltin="1"/>
    <cellStyle name="Moneda [0]" xfId="9" builtinId="7" customBuiltin="1"/>
    <cellStyle name="Normal" xfId="0" builtinId="0" customBuiltin="1"/>
    <cellStyle name="Notas" xfId="7" builtinId="10" customBuiltin="1"/>
    <cellStyle name="Título" xfId="2" builtinId="15" customBuiltin="1"/>
    <cellStyle name="Título 2" xfId="4" builtinId="17" customBuiltin="1"/>
    <cellStyle name="Título 3" xfId="5" builtinId="18" customBuiltin="1"/>
    <cellStyle name="Total" xfId="11" builtinId="25" customBuiltin="1"/>
  </cellStyles>
  <dxfs count="17">
    <dxf>
      <numFmt numFmtId="167" formatCode="yyyy\-mm\-dd;@"/>
    </dxf>
    <dxf>
      <numFmt numFmtId="166" formatCode="_-* #,##0.00\ [$€-C0A]_-;\-* #,##0.00\ [$€-C0A]_-;_-* &quot;-&quot;??\ [$€-C0A]_-;_-@_-"/>
    </dxf>
    <dxf>
      <numFmt numFmtId="166" formatCode="_-* #,##0.00\ [$€-C0A]_-;\-* #,##0.00\ [$€-C0A]_-;_-* &quot;-&quot;??\ [$€-C0A]_-;_-@_-"/>
    </dxf>
    <dxf>
      <numFmt numFmtId="166" formatCode="_-* #,##0.00\ [$€-C0A]_-;\-* #,##0.00\ [$€-C0A]_-;_-* &quot;-&quot;??\ [$€-C0A]_-;_-@_-"/>
    </dxf>
    <dxf>
      <numFmt numFmtId="166" formatCode="_-* #,##0.00\ [$€-C0A]_-;\-* #,##0.00\ [$€-C0A]_-;_-* &quot;-&quot;??\ [$€-C0A]_-;_-@_-"/>
    </dxf>
    <dxf>
      <numFmt numFmtId="166" formatCode="_-* #,##0.00\ [$€-C0A]_-;\-* #,##0.00\ [$€-C0A]_-;_-* &quot;-&quot;??\ [$€-C0A]_-;_-@_-"/>
    </dxf>
    <dxf>
      <numFmt numFmtId="166" formatCode="_-* #,##0.00\ [$€-C0A]_-;\-* #,##0.00\ [$€-C0A]_-;_-* &quot;-&quot;??\ [$€-C0A]_-;_-@_-"/>
    </dxf>
    <dxf>
      <numFmt numFmtId="166" formatCode="_-* #,##0.00\ [$€-C0A]_-;\-* #,##0.00\ [$€-C0A]_-;_-* &quot;-&quot;??\ [$€-C0A]_-;_-@_-"/>
    </dxf>
    <dxf>
      <numFmt numFmtId="166" formatCode="_-* #,##0.00\ [$€-C0A]_-;\-* #,##0.00\ [$€-C0A]_-;_-* &quot;-&quot;??\ [$€-C0A]_-;_-@_-"/>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
      <font>
        <b val="0"/>
        <i val="0"/>
        <strike val="0"/>
        <condense val="0"/>
        <extend val="0"/>
        <outline val="0"/>
        <shadow val="0"/>
        <u val="none"/>
        <vertAlign val="baseline"/>
        <sz val="11"/>
        <color theme="1"/>
        <name val="Constantia"/>
        <scheme val="minor"/>
      </font>
      <numFmt numFmtId="164" formatCode="_(&quot;$&quot;* #,##0.00_);_(&quot;$&quot;* \(#,##0.00\);_(&quot;$&quot;* &quot;-&quot;??_);_(@_)"/>
      <alignment horizontal="general" vertical="bottom" textRotation="0" wrapText="0" indent="0" justifyLastLine="0" shrinkToFit="0" readingOrder="0"/>
    </dxf>
  </dxfs>
  <tableStyles count="0" defaultTableStyle="TableStyleMedium23"/>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stos" displayName="Gastos" ref="B9:L17" totalsRowCount="1" headerRowCellStyle="Normal" dataCellStyle="Normal" totalsRowCellStyle="Normal">
  <autoFilter ref="B9:L16" xr:uid="{00000000-0009-0000-0100-000001000000}"/>
  <tableColumns count="11">
    <tableColumn id="1" xr3:uid="{00000000-0010-0000-0000-000001000000}" name="Fecha" totalsRowLabel="Total" dataDxfId="0"/>
    <tableColumn id="2" xr3:uid="{00000000-0010-0000-0000-000002000000}" name="Cuenta" dataCellStyle="Normal"/>
    <tableColumn id="3" xr3:uid="{00000000-0010-0000-0000-000003000000}" name="Descripción" dataCellStyle="Normal"/>
    <tableColumn id="4" xr3:uid="{00000000-0010-0000-0000-000004000000}" name="Hotel" totalsRowFunction="sum" dataDxfId="8" totalsRowDxfId="16"/>
    <tableColumn id="5" xr3:uid="{00000000-0010-0000-0000-000005000000}" name="Transporte" totalsRowFunction="sum" dataDxfId="7" totalsRowDxfId="15"/>
    <tableColumn id="6" xr3:uid="{00000000-0010-0000-0000-000006000000}" name="Combustible" totalsRowFunction="sum" dataDxfId="6" totalsRowDxfId="14"/>
    <tableColumn id="7" xr3:uid="{00000000-0010-0000-0000-000007000000}" name="Comidas" totalsRowFunction="sum" dataDxfId="5" totalsRowDxfId="13"/>
    <tableColumn id="8" xr3:uid="{00000000-0010-0000-0000-000008000000}" name="Teléfono" totalsRowFunction="sum" dataDxfId="4" totalsRowDxfId="12"/>
    <tableColumn id="10" xr3:uid="{00000000-0010-0000-0000-00000A000000}" name="Entretenimiento" totalsRowFunction="sum" dataDxfId="3" totalsRowDxfId="11"/>
    <tableColumn id="11" xr3:uid="{00000000-0010-0000-0000-00000B000000}" name="Varios" totalsRowFunction="sum" dataDxfId="2" totalsRowDxfId="10"/>
    <tableColumn id="9" xr3:uid="{00000000-0010-0000-0000-000009000000}" name="Total" totalsRowFunction="sum" dataDxfId="1" totalsRowDxfId="9">
      <calculatedColumnFormula>IFERROR(SUM(Gastos[[#This Row],[Hotel]:[Varios]]), "")</calculatedColumnFormula>
    </tableColumn>
  </tableColumns>
  <tableStyleInfo name="TableStyleMedium23" showFirstColumn="0" showLastColumn="0" showRowStripes="1" showColumnStripes="0"/>
  <extLst>
    <ext xmlns:x14="http://schemas.microsoft.com/office/spreadsheetml/2009/9/main" uri="{504A1905-F514-4f6f-8877-14C23A59335A}">
      <x14:table altTextSummary="Escriba la fecha, la cuenta, la descripción y los gastos varios, de hoteles, transporte, combustible, comidas, teléfono y entretenimiento en esta tabla. Los gastos totales se calculan automáticamen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Flow">
      <a:majorFont>
        <a:latin typeface="Calibri"/>
        <a:ea typeface=""/>
        <a:cs typeface=""/>
        <a:font script="Jpan" typeface="ＭＳ Ｐゴシック"/>
        <a:font script="Hang" typeface="HY중고딕"/>
        <a:font script="Hans" typeface="宋体"/>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仿宋_GB2312"/>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100000" t="200000" r="100000" b="4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100000" t="200000" r="100000" b="40000"/>
          </a:path>
        </a:gradFill>
      </a:fillStyleLst>
      <a:lnStyleLst>
        <a:ln w="698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00000"/>
              </a:schemeClr>
            </a:gs>
            <a:gs pos="100000">
              <a:schemeClr val="phClr">
                <a:shade val="15000"/>
                <a:satMod val="300000"/>
              </a:schemeClr>
            </a:gs>
          </a:gsLst>
          <a:path path="circle">
            <a:fillToRect l="10000" t="180000" r="10000" b="50000"/>
          </a:path>
        </a:gradFill>
        <a:blipFill>
          <a:blip xmlns:r="http://schemas.openxmlformats.org/officeDocument/2006/relationships" r:embed="rId1">
            <a:duotone>
              <a:schemeClr val="phClr">
                <a:shade val="90000"/>
                <a:satMod val="150000"/>
              </a:schemeClr>
              <a:schemeClr val="phClr">
                <a:tint val="85000"/>
                <a:satMod val="150000"/>
              </a:schemeClr>
            </a:duotone>
          </a:blip>
          <a:tile tx="0" ty="0" sx="70000" sy="70000" flip="none" algn="ctr"/>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L21"/>
  <sheetViews>
    <sheetView showGridLines="0" tabSelected="1" workbookViewId="0"/>
  </sheetViews>
  <sheetFormatPr baseColWidth="10" defaultColWidth="9" defaultRowHeight="30" customHeight="1" x14ac:dyDescent="0.25"/>
  <cols>
    <col min="1" max="1" width="2.625" customWidth="1"/>
    <col min="2" max="3" width="13.5" customWidth="1"/>
    <col min="4" max="4" width="29" customWidth="1"/>
    <col min="5" max="12" width="18.5" customWidth="1"/>
    <col min="13" max="13" width="2.625" customWidth="1"/>
  </cols>
  <sheetData>
    <row r="1" spans="2:12" ht="45" customHeight="1" x14ac:dyDescent="0.25">
      <c r="B1" s="7" t="s">
        <v>0</v>
      </c>
      <c r="C1" s="7"/>
      <c r="D1" s="7"/>
      <c r="E1" s="7"/>
      <c r="F1" s="7"/>
      <c r="G1" s="7"/>
      <c r="H1" s="7"/>
      <c r="I1" s="7"/>
      <c r="J1" s="8" t="s">
        <v>22</v>
      </c>
      <c r="K1" s="8"/>
      <c r="L1" s="8"/>
    </row>
    <row r="2" spans="2:12" ht="48" customHeight="1" x14ac:dyDescent="0.25">
      <c r="B2" s="2" t="s">
        <v>1</v>
      </c>
    </row>
    <row r="3" spans="2:12" ht="30" customHeight="1" x14ac:dyDescent="0.25">
      <c r="B3" s="3" t="s">
        <v>2</v>
      </c>
      <c r="C3" s="9"/>
      <c r="D3" s="9"/>
      <c r="E3" s="10" t="s">
        <v>13</v>
      </c>
      <c r="F3" s="10"/>
      <c r="G3" s="9"/>
      <c r="H3" s="9"/>
      <c r="J3" s="3" t="s">
        <v>23</v>
      </c>
      <c r="K3" s="5" t="s">
        <v>27</v>
      </c>
      <c r="L3" s="16" t="str">
        <f>IFERROR(IF(LEN(B10)=0,"",MIN(Gastos[Fecha])), "")</f>
        <v/>
      </c>
    </row>
    <row r="4" spans="2:12" ht="30" customHeight="1" x14ac:dyDescent="0.25">
      <c r="K4" s="5" t="s">
        <v>28</v>
      </c>
      <c r="L4" s="17" t="str">
        <f>IFERROR(IF(LEN(B10)=0,"",MAX(Gastos[Fecha])), "")</f>
        <v/>
      </c>
    </row>
    <row r="5" spans="2:12" ht="15" customHeight="1" x14ac:dyDescent="0.25">
      <c r="B5" s="4" t="s">
        <v>3</v>
      </c>
      <c r="C5" s="3"/>
      <c r="D5" s="1"/>
    </row>
    <row r="6" spans="2:12" ht="30" customHeight="1" x14ac:dyDescent="0.25">
      <c r="B6" s="5" t="s">
        <v>4</v>
      </c>
      <c r="C6" s="9"/>
      <c r="D6" s="9"/>
      <c r="F6" s="5" t="s">
        <v>15</v>
      </c>
      <c r="G6" s="9"/>
      <c r="H6" s="9"/>
      <c r="J6" s="5" t="s">
        <v>24</v>
      </c>
      <c r="K6" s="9"/>
      <c r="L6" s="9"/>
    </row>
    <row r="7" spans="2:12" ht="30" customHeight="1" x14ac:dyDescent="0.25">
      <c r="B7" s="5" t="s">
        <v>5</v>
      </c>
      <c r="C7" s="9"/>
      <c r="D7" s="9"/>
      <c r="F7" s="5" t="s">
        <v>16</v>
      </c>
      <c r="G7" s="9"/>
      <c r="H7" s="9"/>
      <c r="J7" s="5" t="s">
        <v>25</v>
      </c>
      <c r="K7" s="9"/>
      <c r="L7" s="9"/>
    </row>
    <row r="8" spans="2:12" ht="15" customHeight="1" x14ac:dyDescent="0.25"/>
    <row r="9" spans="2:12" ht="30" customHeight="1" x14ac:dyDescent="0.25">
      <c r="B9" t="s">
        <v>6</v>
      </c>
      <c r="C9" t="s">
        <v>11</v>
      </c>
      <c r="D9" t="s">
        <v>12</v>
      </c>
      <c r="E9" t="s">
        <v>14</v>
      </c>
      <c r="F9" t="s">
        <v>17</v>
      </c>
      <c r="G9" t="s">
        <v>19</v>
      </c>
      <c r="H9" t="s">
        <v>20</v>
      </c>
      <c r="I9" t="s">
        <v>21</v>
      </c>
      <c r="J9" t="s">
        <v>26</v>
      </c>
      <c r="K9" t="s">
        <v>29</v>
      </c>
      <c r="L9" t="s">
        <v>7</v>
      </c>
    </row>
    <row r="10" spans="2:12" ht="30" customHeight="1" x14ac:dyDescent="0.25">
      <c r="B10" s="18"/>
      <c r="E10" s="13"/>
      <c r="F10" s="13"/>
      <c r="G10" s="13"/>
      <c r="H10" s="13"/>
      <c r="I10" s="13"/>
      <c r="J10" s="13"/>
      <c r="K10" s="13"/>
      <c r="L10" s="13">
        <f>IFERROR(SUM(Gastos[[#This Row],[Hotel]:[Varios]]), "")</f>
        <v>0</v>
      </c>
    </row>
    <row r="11" spans="2:12" ht="30" customHeight="1" x14ac:dyDescent="0.25">
      <c r="B11" s="18"/>
      <c r="C11" s="6"/>
      <c r="D11" s="6"/>
      <c r="E11" s="13"/>
      <c r="F11" s="13"/>
      <c r="G11" s="13"/>
      <c r="H11" s="13"/>
      <c r="I11" s="13"/>
      <c r="J11" s="13"/>
      <c r="K11" s="13"/>
      <c r="L11" s="13">
        <f>IFERROR(SUM(Gastos[[#This Row],[Hotel]:[Varios]]), "")</f>
        <v>0</v>
      </c>
    </row>
    <row r="12" spans="2:12" ht="30" customHeight="1" x14ac:dyDescent="0.25">
      <c r="B12" s="18"/>
      <c r="C12" s="6"/>
      <c r="D12" s="6"/>
      <c r="E12" s="13"/>
      <c r="F12" s="13"/>
      <c r="G12" s="13"/>
      <c r="H12" s="13"/>
      <c r="I12" s="13"/>
      <c r="J12" s="13"/>
      <c r="K12" s="13"/>
      <c r="L12" s="13">
        <f>IFERROR(SUM(Gastos[[#This Row],[Hotel]:[Varios]]), "")</f>
        <v>0</v>
      </c>
    </row>
    <row r="13" spans="2:12" ht="30" customHeight="1" x14ac:dyDescent="0.25">
      <c r="B13" s="18"/>
      <c r="C13" s="6"/>
      <c r="D13" s="6"/>
      <c r="E13" s="13"/>
      <c r="F13" s="13"/>
      <c r="G13" s="13"/>
      <c r="H13" s="13"/>
      <c r="I13" s="13"/>
      <c r="J13" s="13"/>
      <c r="K13" s="13"/>
      <c r="L13" s="13">
        <f>IFERROR(SUM(Gastos[[#This Row],[Hotel]:[Varios]]), "")</f>
        <v>0</v>
      </c>
    </row>
    <row r="14" spans="2:12" ht="30" customHeight="1" x14ac:dyDescent="0.25">
      <c r="B14" s="18"/>
      <c r="C14" s="6"/>
      <c r="D14" s="6"/>
      <c r="E14" s="13"/>
      <c r="F14" s="13"/>
      <c r="G14" s="13"/>
      <c r="H14" s="13"/>
      <c r="I14" s="13"/>
      <c r="J14" s="13"/>
      <c r="K14" s="13"/>
      <c r="L14" s="13">
        <f>IFERROR(SUM(Gastos[[#This Row],[Hotel]:[Varios]]), "")</f>
        <v>0</v>
      </c>
    </row>
    <row r="15" spans="2:12" ht="30" customHeight="1" x14ac:dyDescent="0.25">
      <c r="B15" s="18"/>
      <c r="C15" s="6"/>
      <c r="D15" s="6"/>
      <c r="E15" s="13"/>
      <c r="F15" s="13"/>
      <c r="G15" s="13"/>
      <c r="H15" s="13"/>
      <c r="I15" s="13"/>
      <c r="J15" s="13"/>
      <c r="K15" s="13"/>
      <c r="L15" s="13">
        <f>IFERROR(SUM(Gastos[[#This Row],[Hotel]:[Varios]]), "")</f>
        <v>0</v>
      </c>
    </row>
    <row r="16" spans="2:12" ht="30" customHeight="1" x14ac:dyDescent="0.25">
      <c r="B16" s="18"/>
      <c r="C16" s="6"/>
      <c r="D16" s="6"/>
      <c r="E16" s="13"/>
      <c r="F16" s="13"/>
      <c r="G16" s="13"/>
      <c r="H16" s="13"/>
      <c r="I16" s="13"/>
      <c r="J16" s="13"/>
      <c r="K16" s="13"/>
      <c r="L16" s="13">
        <f>IFERROR(SUM(Gastos[[#This Row],[Hotel]:[Varios]]), "")</f>
        <v>0</v>
      </c>
    </row>
    <row r="17" spans="2:12" ht="30" customHeight="1" x14ac:dyDescent="0.25">
      <c r="B17" t="s">
        <v>7</v>
      </c>
      <c r="E17" s="14">
        <f>SUBTOTAL(109,Gastos[Hotel])</f>
        <v>0</v>
      </c>
      <c r="F17" s="14">
        <f>SUBTOTAL(109,Gastos[Transporte])</f>
        <v>0</v>
      </c>
      <c r="G17" s="14">
        <f>SUBTOTAL(109,Gastos[Combustible])</f>
        <v>0</v>
      </c>
      <c r="H17" s="14">
        <f>SUBTOTAL(109,Gastos[Comidas])</f>
        <v>0</v>
      </c>
      <c r="I17" s="14">
        <f>SUBTOTAL(109,Gastos[Teléfono])</f>
        <v>0</v>
      </c>
      <c r="J17" s="14">
        <f>SUBTOTAL(109,Gastos[Entretenimiento])</f>
        <v>0</v>
      </c>
      <c r="K17" s="14">
        <f>SUBTOTAL(109,Gastos[Varios])</f>
        <v>0</v>
      </c>
      <c r="L17" s="14">
        <f>SUBTOTAL(109,Gastos[Total])</f>
        <v>0</v>
      </c>
    </row>
    <row r="18" spans="2:12" ht="30" customHeight="1" x14ac:dyDescent="0.25">
      <c r="B18" s="11" t="s">
        <v>8</v>
      </c>
      <c r="C18" s="11"/>
      <c r="D18" s="11"/>
      <c r="E18" s="11"/>
      <c r="F18" s="11"/>
      <c r="G18" s="11"/>
      <c r="H18" s="11"/>
      <c r="I18" s="11"/>
      <c r="J18" s="11"/>
      <c r="K18" s="12"/>
      <c r="L18" s="15">
        <f>IFERROR(SUM(Gastos[[#Totals],[Total]]), "")</f>
        <v>0</v>
      </c>
    </row>
    <row r="19" spans="2:12" ht="30" customHeight="1" x14ac:dyDescent="0.25">
      <c r="B19" s="11" t="s">
        <v>9</v>
      </c>
      <c r="C19" s="11"/>
      <c r="D19" s="11"/>
      <c r="E19" s="11"/>
      <c r="F19" s="11"/>
      <c r="G19" s="11"/>
      <c r="H19" s="11"/>
      <c r="I19" s="11"/>
      <c r="J19" s="11"/>
      <c r="K19" s="12"/>
      <c r="L19" s="15"/>
    </row>
    <row r="20" spans="2:12" ht="30" customHeight="1" x14ac:dyDescent="0.25">
      <c r="B20" s="11" t="s">
        <v>7</v>
      </c>
      <c r="C20" s="11"/>
      <c r="D20" s="11"/>
      <c r="E20" s="11"/>
      <c r="F20" s="11"/>
      <c r="G20" s="11"/>
      <c r="H20" s="11"/>
      <c r="I20" s="11"/>
      <c r="J20" s="11"/>
      <c r="K20" s="12"/>
      <c r="L20" s="15">
        <f>IFERROR((L18-L19), "")</f>
        <v>0</v>
      </c>
    </row>
    <row r="21" spans="2:12" ht="30" customHeight="1" x14ac:dyDescent="0.25">
      <c r="B21" s="3" t="s">
        <v>10</v>
      </c>
      <c r="C21" s="9"/>
      <c r="D21" s="9"/>
      <c r="E21" s="9"/>
      <c r="F21" s="3" t="s">
        <v>18</v>
      </c>
      <c r="G21" s="9"/>
      <c r="H21" s="9"/>
      <c r="I21" s="9"/>
      <c r="J21" s="9"/>
    </row>
  </sheetData>
  <dataConsolidate/>
  <mergeCells count="16">
    <mergeCell ref="B1:I1"/>
    <mergeCell ref="J1:L1"/>
    <mergeCell ref="K6:L6"/>
    <mergeCell ref="K7:L7"/>
    <mergeCell ref="G21:J21"/>
    <mergeCell ref="C21:E21"/>
    <mergeCell ref="C3:D3"/>
    <mergeCell ref="C6:D6"/>
    <mergeCell ref="G3:H3"/>
    <mergeCell ref="C7:D7"/>
    <mergeCell ref="G7:H7"/>
    <mergeCell ref="G6:H6"/>
    <mergeCell ref="E3:F3"/>
    <mergeCell ref="B18:K18"/>
    <mergeCell ref="B19:K19"/>
    <mergeCell ref="B20:K20"/>
  </mergeCells>
  <phoneticPr fontId="0" type="noConversion"/>
  <dataValidations count="47">
    <dataValidation allowBlank="1" showInputMessage="1" showErrorMessage="1" prompt="Cree un informe de gastos en esta hoja de cálculo. Escriba los detalles de gastos comenzando por la celda B9. Los gastos totales se calculan automáticamente al final de la tabla. Las notas y el responsable de la aprobación se mostrarán bajo Total." sqref="A1" xr:uid="{00000000-0002-0000-0000-000000000000}"/>
    <dataValidation allowBlank="1" showInputMessage="1" showErrorMessage="1" prompt="Escriba el nombre de la empresa en esta celda." sqref="B1:I1" xr:uid="{00000000-0002-0000-0000-000001000000}"/>
    <dataValidation allowBlank="1" showInputMessage="1" showErrorMessage="1" prompt="El título de la hoja está en esta celda. Escriba el propósito y el número de declaración en C3 y G3. Las fechas de inicio y finalización del periodo de pago se actualizan automáticamente en L3 y L4. Escriba los detalles del empleado en las celdas B6 a K7." sqref="B2" xr:uid="{00000000-0002-0000-0000-000002000000}"/>
    <dataValidation allowBlank="1" showInputMessage="1" showErrorMessage="1" prompt="Escriba el motivo en la celda de la derecha." sqref="B3" xr:uid="{00000000-0002-0000-0000-000003000000}"/>
    <dataValidation allowBlank="1" showInputMessage="1" showErrorMessage="1" prompt="Escriba el motivo en esta celda." sqref="C3:D3" xr:uid="{00000000-0002-0000-0000-000004000000}"/>
    <dataValidation allowBlank="1" showInputMessage="1" showErrorMessage="1" prompt="Escriba el número de declaración en esta celda." sqref="G3:H3" xr:uid="{00000000-0002-0000-0000-000005000000}"/>
    <dataValidation allowBlank="1" showInputMessage="1" showErrorMessage="1" prompt="Escriba el número de declaración en la celda de la derecha." sqref="E3" xr:uid="{00000000-0002-0000-0000-000006000000}"/>
    <dataValidation allowBlank="1" showInputMessage="1" showErrorMessage="1" prompt="Las fechas de inicio y finalización del periodo de pago se actualizan automáticamente en las celdas de la derecha." sqref="J3" xr:uid="{00000000-0002-0000-0000-000007000000}"/>
    <dataValidation allowBlank="1" showInputMessage="1" showErrorMessage="1" prompt="La fecha de inicio del periodo de pago se actualiza automáticamente en la celda de la derecha." sqref="K3" xr:uid="{00000000-0002-0000-0000-000008000000}"/>
    <dataValidation allowBlank="1" showInputMessage="1" showErrorMessage="1" prompt="La fecha de inicio del periodo de pago se actualiza automáticamente en esta celda." sqref="L3" xr:uid="{00000000-0002-0000-0000-000009000000}"/>
    <dataValidation allowBlank="1" showInputMessage="1" showErrorMessage="1" prompt="La fecha de finalización del periodo de pago se actualiza automáticamente en la celda de la derecha." sqref="K4" xr:uid="{00000000-0002-0000-0000-00000A000000}"/>
    <dataValidation allowBlank="1" showInputMessage="1" showErrorMessage="1" prompt="La fecha de finalización del periodo de pago se actualiza automáticamente en esta celda. Escriba la información del empleado en las celdas B6 a K7." sqref="L4" xr:uid="{00000000-0002-0000-0000-00000B000000}"/>
    <dataValidation allowBlank="1" showInputMessage="1" showErrorMessage="1" prompt="Escriba la información del empleado en las celdas B6 a K7." sqref="B5" xr:uid="{00000000-0002-0000-0000-00000C000000}"/>
    <dataValidation allowBlank="1" showInputMessage="1" showErrorMessage="1" prompt="Escriba el nombre en la celda de la derecha." sqref="B6" xr:uid="{00000000-0002-0000-0000-00000D000000}"/>
    <dataValidation allowBlank="1" showInputMessage="1" showErrorMessage="1" prompt="Escriba el nombre en esta celda." sqref="C6:D6" xr:uid="{00000000-0002-0000-0000-00000E000000}"/>
    <dataValidation allowBlank="1" showInputMessage="1" showErrorMessage="1" prompt="Escriba el departamento en la celda de la derecha." sqref="B7" xr:uid="{00000000-0002-0000-0000-00000F000000}"/>
    <dataValidation allowBlank="1" showInputMessage="1" showErrorMessage="1" prompt="Escriba el departamento en esta celda." sqref="C7:D7" xr:uid="{00000000-0002-0000-0000-000010000000}"/>
    <dataValidation allowBlank="1" showInputMessage="1" showErrorMessage="1" prompt="Escriba el puesto en la celda de la derecha." sqref="F6" xr:uid="{00000000-0002-0000-0000-000011000000}"/>
    <dataValidation allowBlank="1" showInputMessage="1" showErrorMessage="1" prompt="Escriba el puesto en esta celda." sqref="G6:H6" xr:uid="{00000000-0002-0000-0000-000012000000}"/>
    <dataValidation allowBlank="1" showInputMessage="1" showErrorMessage="1" prompt="Escriba el director en la celda de la derecha." sqref="F7" xr:uid="{00000000-0002-0000-0000-000013000000}"/>
    <dataValidation allowBlank="1" showInputMessage="1" showErrorMessage="1" prompt="Escriba el director en esta celda." sqref="G7:H7" xr:uid="{00000000-0002-0000-0000-000014000000}"/>
    <dataValidation allowBlank="1" showInputMessage="1" showErrorMessage="1" prompt="Escriba el número de seguridad social o el número de identificación de empleado en la celda de la derecha." sqref="J6" xr:uid="{00000000-0002-0000-0000-000015000000}"/>
    <dataValidation allowBlank="1" showInputMessage="1" showErrorMessage="1" prompt="Escriba el número de seguridad social o el número de identificación de empleado en esta celda." sqref="K6:L6" xr:uid="{00000000-0002-0000-0000-000016000000}"/>
    <dataValidation allowBlank="1" showInputMessage="1" showErrorMessage="1" prompt="Escriba el id. de empresa del empleado en esta celda." sqref="K7:L7" xr:uid="{00000000-0002-0000-0000-000017000000}"/>
    <dataValidation allowBlank="1" showInputMessage="1" showErrorMessage="1" prompt="Escriba el id. de empresa del empleado en la celda de la derecha." sqref="J7" xr:uid="{00000000-0002-0000-0000-000018000000}"/>
    <dataValidation allowBlank="1" showInputMessage="1" showErrorMessage="1" prompt="Escriba la fecha de los gastos en la columna con este encabezado. Use filtros de encabezado para buscar entradas concretas." sqref="B9" xr:uid="{00000000-0002-0000-0000-000019000000}"/>
    <dataValidation allowBlank="1" showInputMessage="1" showErrorMessage="1" prompt="Escriba la cuenta en la columna con este encabezado." sqref="C9" xr:uid="{00000000-0002-0000-0000-00001A000000}"/>
    <dataValidation allowBlank="1" showInputMessage="1" showErrorMessage="1" prompt="Escriba la descripción en la columna con este encabezado." sqref="D9" xr:uid="{00000000-0002-0000-0000-00001B000000}"/>
    <dataValidation allowBlank="1" showInputMessage="1" showErrorMessage="1" prompt="Escriba los gastos de hoteles en la columna con este encabezado." sqref="E9" xr:uid="{00000000-0002-0000-0000-00001C000000}"/>
    <dataValidation allowBlank="1" showInputMessage="1" showErrorMessage="1" prompt="Escriba los gastos de transporte en la columna con este encabezado." sqref="F9" xr:uid="{00000000-0002-0000-0000-00001D000000}"/>
    <dataValidation allowBlank="1" showInputMessage="1" showErrorMessage="1" prompt="Escriba los gastos de combustible en la columna con este encabezado." sqref="G9" xr:uid="{00000000-0002-0000-0000-00001E000000}"/>
    <dataValidation allowBlank="1" showInputMessage="1" showErrorMessage="1" prompt="Escriba los gastos de comidas en la columna con este encabezado." sqref="H9" xr:uid="{00000000-0002-0000-0000-00001F000000}"/>
    <dataValidation allowBlank="1" showInputMessage="1" showErrorMessage="1" prompt="Escriba los gastos de teléfono en la columna con este encabezado." sqref="I9" xr:uid="{00000000-0002-0000-0000-000020000000}"/>
    <dataValidation allowBlank="1" showInputMessage="1" showErrorMessage="1" prompt="Escriba los gastos varios en la columna con este encabezado." sqref="K9" xr:uid="{00000000-0002-0000-0000-000021000000}"/>
    <dataValidation allowBlank="1" showInputMessage="1" showErrorMessage="1" prompt="Escriba los gastos de entretenimiento en la columna con este encabezado." sqref="J9" xr:uid="{00000000-0002-0000-0000-000022000000}"/>
    <dataValidation allowBlank="1" showInputMessage="1" showErrorMessage="1" prompt="Los gastos totales se calculan automáticamente en la columna con este encabezado. El subtotal, los anticipos y el total final están en esta columna." sqref="L9" xr:uid="{00000000-0002-0000-0000-000023000000}"/>
    <dataValidation allowBlank="1" showInputMessage="1" showErrorMessage="1" prompt="La cantidad total de los anticipos está en la celda de la derecha." sqref="B19:K19" xr:uid="{00000000-0002-0000-0000-000024000000}"/>
    <dataValidation allowBlank="1" showInputMessage="1" showErrorMessage="1" prompt="Escriba la cantidad total de los anticipos en esta celda." sqref="L19" xr:uid="{00000000-0002-0000-0000-000025000000}"/>
    <dataValidation allowBlank="1" showInputMessage="1" showErrorMessage="1" prompt="El total general se calcula automáticamente en la celda de la derecha." sqref="B20:K20" xr:uid="{00000000-0002-0000-0000-000026000000}"/>
    <dataValidation allowBlank="1" showInputMessage="1" showErrorMessage="1" prompt="El total general se calcula automáticamente en esta celda." sqref="L20" xr:uid="{00000000-0002-0000-0000-000027000000}"/>
    <dataValidation allowBlank="1" showInputMessage="1" showErrorMessage="1" prompt="El subtotal se calcula automáticamente en la celda de la derecha." sqref="B18:K18" xr:uid="{00000000-0002-0000-0000-000028000000}"/>
    <dataValidation allowBlank="1" showInputMessage="1" showErrorMessage="1" prompt="El subtotal se calcula automáticamente en esta celda." sqref="L18" xr:uid="{00000000-0002-0000-0000-000029000000}"/>
    <dataValidation allowBlank="1" showInputMessage="1" showErrorMessage="1" prompt="Escriba notas en la celda de la derecha." sqref="F21" xr:uid="{00000000-0002-0000-0000-00002A000000}"/>
    <dataValidation allowBlank="1" showInputMessage="1" showErrorMessage="1" prompt="Escriba las notas en esta celda." sqref="G21:J21" xr:uid="{00000000-0002-0000-0000-00002B000000}"/>
    <dataValidation allowBlank="1" showInputMessage="1" showErrorMessage="1" prompt="Escriba el nombre del responsable de la aprobación en la celda de la derecha." sqref="B21" xr:uid="{00000000-0002-0000-0000-00002C000000}"/>
    <dataValidation allowBlank="1" showInputMessage="1" showErrorMessage="1" prompt="Escriba el nombre del responsable de la aprobación en esta celda." sqref="C21:E21" xr:uid="{00000000-0002-0000-0000-00002D000000}"/>
    <dataValidation allowBlank="1" showInputMessage="1" showErrorMessage="1" prompt="Esta celda es solo para uso en la oficina." sqref="J1:L1" xr:uid="{00000000-0002-0000-0000-00002E000000}"/>
  </dataValidations>
  <printOptions horizontalCentered="1"/>
  <pageMargins left="0.5" right="0.5" top="0.75" bottom="0.75" header="0.5" footer="0.5"/>
  <pageSetup scale="69" fitToHeight="0" orientation="landscape" r:id="rId1"/>
  <headerFooter differentFirst="1">
    <oddHeader>&amp;C&amp;"-,Regular"Company Name</oddHeader>
    <oddFooter>&amp;C&amp;"-,Regular"Page &amp;P of &amp;N</oddFooter>
  </headerFooter>
  <ignoredErrors>
    <ignoredError sqref="L10 L11:L16 L3:L4 L20"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8</vt:i4>
      </vt:variant>
    </vt:vector>
  </HeadingPairs>
  <TitlesOfParts>
    <vt:vector size="9" baseType="lpstr">
      <vt:lpstr>Informe de gastos</vt:lpstr>
      <vt:lpstr>RegiónDeTítuloDeFila1..C3</vt:lpstr>
      <vt:lpstr>RegiónDeTítuloDeFila2..G3</vt:lpstr>
      <vt:lpstr>RegiónDeTítuloDeFila3..L4</vt:lpstr>
      <vt:lpstr>RegiónDeTítuloDeFila4..C7</vt:lpstr>
      <vt:lpstr>RegiónDeTítuloDeFila5..G7</vt:lpstr>
      <vt:lpstr>RegiónDeTítuloDeFila6..K7</vt:lpstr>
      <vt:lpstr>TítuloDeColumna1</vt:lpstr>
      <vt:lpstr>'Informe de gastos'!Títulos_a_imprimir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2017-09-12T04:16:56Z</dcterms:created>
  <dcterms:modified xsi:type="dcterms:W3CDTF">2018-06-22T09:54:40Z</dcterms:modified>
</cp:coreProperties>
</file>