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0"/>
  <workbookPr filterPrivacy="1"/>
  <xr:revisionPtr revIDLastSave="11" documentId="13_ncr:1_{41512B0F-1922-484E-AD6A-DE9CB441EB32}" xr6:coauthVersionLast="47" xr6:coauthVersionMax="47" xr10:uidLastSave="{9AE033E9-D1D5-480A-B913-B7AEE8D165B3}"/>
  <bookViews>
    <workbookView xWindow="-120" yWindow="-120" windowWidth="29040" windowHeight="15840" xr2:uid="{00000000-000D-0000-FFFF-FFFF00000000}"/>
  </bookViews>
  <sheets>
    <sheet name="CÓMO USAR ESTE LIBRO" sheetId="2" r:id="rId1"/>
    <sheet name="LIBRO DE CALIFICACIONES" sheetId="1" r:id="rId2"/>
  </sheets>
  <definedNames>
    <definedName name="_xlnm.Print_Area" localSheetId="1">'LIBRO DE CALIFICACIONES'!$A$1:$U$4</definedName>
    <definedName name="AreaToPrint">'LIBRO DE CALIFICACIONES'!$B$2:INDEX('LIBRO DE CALIFICACIONES'!$G:$G,LastRow,1)</definedName>
    <definedName name="GradeAvg">'LIBRO DE CALIFICACIONES'!$I$2:$U$2</definedName>
    <definedName name="GradeGPA">'LIBRO DE CALIFICACIONES'!$I$4:$U$4</definedName>
    <definedName name="GradeLetter">'LIBRO DE CALIFICACIONES'!$I$3:$U$3</definedName>
    <definedName name="GradeTable">'LIBRO DE CALIFICACIONES'!$I$1:$U$4</definedName>
    <definedName name="LastRow">MAX(IFERROR(MATCH(REPT("z",255),'LIBRO DE CALIFICACIONES'!$G:$G),0),IFERROR(MATCH(9.99E+307,'LIBRO DE CALIFICACIONES'!$G:$G),0))</definedName>
    <definedName name="_xlnm.Print_Titles" localSheetId="1">'LIBRO DE CALIFICACIONES'!$6:$6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9" i="1" l="1"/>
  <c r="E9" i="1" s="1"/>
  <c r="G9" i="1"/>
  <c r="D8" i="1"/>
  <c r="E8" i="1" s="1"/>
  <c r="G8" i="1"/>
  <c r="G7" i="1"/>
  <c r="F7" i="1"/>
  <c r="F9" i="1" l="1"/>
  <c r="F8" i="1"/>
  <c r="E7" i="1"/>
</calcChain>
</file>

<file path=xl/sharedStrings.xml><?xml version="1.0" encoding="utf-8"?>
<sst xmlns="http://schemas.openxmlformats.org/spreadsheetml/2006/main" count="63" uniqueCount="56">
  <si>
    <t>Use este libro de calificaciones para calcular calificaciones cuando todas las tareas contribuyen de la misma manera a la calificación final.</t>
  </si>
  <si>
    <t xml:space="preserve">1. Rellene el nombre de la escuela, la información de la clase, los nombres de los alumnos y los identificadores de los estudiantes (opcional).   </t>
  </si>
  <si>
    <t>2. Ajuste la tabla de Calificación y Nota media para que coincida con el sistema de puntuación normal que usa.</t>
  </si>
  <si>
    <t>3. Escriba los nombres de la tarea (por ejemplo "Cuestionario 1") y calificaciones, comenzando por la celda H7 en la hoja de cálculo de LIBRO DE CALIFICACIONES, siga hasta donde quiera. Las columnas de "Promedio", "Calificación alfabética", "Nota media" y "Falta" se calculan automáticamente pero, si quiere, se pueden reemplazar. La columna "Falta" indica el número de tareas en el que el alumno aún no tiene nota.</t>
  </si>
  <si>
    <t xml:space="preserve">Nota: El área de impresión es dinámico y no mostrará el área de tareas ni la tabla de calificación.  Si quiere cambiar el área que se imprime, use el comando Área de impresión en la pestaña DISEÑO DE PÁGINA. </t>
  </si>
  <si>
    <t>Secundaria Rowan Vista</t>
  </si>
  <si>
    <t>Nombre del alumno</t>
  </si>
  <si>
    <t>Jozi Kos</t>
  </si>
  <si>
    <t>Guy Oz</t>
  </si>
  <si>
    <t>Pedro Armijo</t>
  </si>
  <si>
    <t>Id. del alumno</t>
  </si>
  <si>
    <t>Promedio</t>
  </si>
  <si>
    <t>2022/Otoño/T2</t>
  </si>
  <si>
    <t>Estudios sociales/proyecto sénior</t>
  </si>
  <si>
    <t>Profesor: Vishakha Ranade</t>
  </si>
  <si>
    <t>Calificación</t>
  </si>
  <si>
    <t>Nota media</t>
  </si>
  <si>
    <t>Faltas</t>
  </si>
  <si>
    <t>Columna1</t>
  </si>
  <si>
    <t>Calificación alfabética</t>
  </si>
  <si>
    <t>Tarea 1</t>
  </si>
  <si>
    <t>Columna2</t>
  </si>
  <si>
    <t>F</t>
  </si>
  <si>
    <t>Tarea 2</t>
  </si>
  <si>
    <t>Columna3</t>
  </si>
  <si>
    <t>D-</t>
  </si>
  <si>
    <t>Cuestionario 1</t>
  </si>
  <si>
    <t>Columna4</t>
  </si>
  <si>
    <t>D</t>
  </si>
  <si>
    <t>Cuestionario 2</t>
  </si>
  <si>
    <t>Columna5</t>
  </si>
  <si>
    <t>D+</t>
  </si>
  <si>
    <t>Prueba 1</t>
  </si>
  <si>
    <t>Columna6</t>
  </si>
  <si>
    <t>C-</t>
  </si>
  <si>
    <t>Tarea 3</t>
  </si>
  <si>
    <t>Columna7</t>
  </si>
  <si>
    <t>C</t>
  </si>
  <si>
    <t>Tarea 4</t>
  </si>
  <si>
    <t>Columna8</t>
  </si>
  <si>
    <t>C+</t>
  </si>
  <si>
    <t>Cuestionario 3</t>
  </si>
  <si>
    <t>Columna9</t>
  </si>
  <si>
    <t>B-</t>
  </si>
  <si>
    <t>Prueba 2</t>
  </si>
  <si>
    <t>Columna10</t>
  </si>
  <si>
    <t>B</t>
  </si>
  <si>
    <t>Columna11</t>
  </si>
  <si>
    <t>B+</t>
  </si>
  <si>
    <t>Columna12</t>
  </si>
  <si>
    <t>A-</t>
  </si>
  <si>
    <t>Columna13</t>
  </si>
  <si>
    <t>A</t>
  </si>
  <si>
    <t>Columna14</t>
  </si>
  <si>
    <t>A+</t>
  </si>
  <si>
    <r>
      <t>Instrucciones:</t>
    </r>
    <r>
      <rPr>
        <sz val="9"/>
        <color rgb="FF000000"/>
        <rFont val="Century Gothic"/>
        <family val="2"/>
        <scheme val="minor"/>
      </rPr>
      <t xml:space="preserve"> </t>
    </r>
    <r>
      <rPr>
        <sz val="9"/>
        <color theme="5" tint="-0.499984740745262"/>
        <rFont val="Century Gothic"/>
        <family val="2"/>
        <scheme val="minor"/>
      </rPr>
      <t>No olvide guardar copias de seguridad de sus calificaciones, por si acaso.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</si>
</sst>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;;;"/>
  </numFmts>
  <fonts count="24" x14ac:knownFonts="1"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color theme="4" tint="-0.499984740745262"/>
      <name val="Corbel"/>
      <family val="2"/>
      <scheme val="major"/>
    </font>
    <font>
      <i/>
      <sz val="12"/>
      <color theme="1" tint="0.249946592608417"/>
      <name val="Corbel"/>
      <family val="2"/>
      <scheme val="major"/>
    </font>
    <font>
      <b/>
      <i/>
      <sz val="10.5"/>
      <color rgb="FF000000"/>
      <name val="Century Gothic"/>
      <family val="2"/>
      <scheme val="minor"/>
    </font>
    <font>
      <b/>
      <sz val="9"/>
      <color rgb="FF000000"/>
      <name val="Century Gothic"/>
      <family val="2"/>
      <scheme val="minor"/>
    </font>
    <font>
      <sz val="9"/>
      <color rgb="FF000000"/>
      <name val="Century Gothic"/>
      <family val="2"/>
      <scheme val="minor"/>
    </font>
    <font>
      <b/>
      <sz val="9"/>
      <color rgb="FFA75A45"/>
      <name val="Century Gothic"/>
      <family val="2"/>
      <scheme val="minor"/>
    </font>
    <font>
      <sz val="9"/>
      <color theme="5" tint="-0.499984740745262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8"/>
      <color theme="3"/>
      <name val="Corbel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"/>
        <bgColor theme="4" tint="0.799981688894314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2">
    <border>
      <left/>
      <right/>
      <top/>
      <bottom/>
      <diagonal/>
    </border>
    <border>
      <left style="thin">
        <color theme="4" tint="0.3999755851924192"/>
      </left>
      <right/>
      <top style="thin">
        <color theme="4" tint="0.3999755851924192"/>
      </top>
      <bottom/>
      <diagonal/>
    </border>
    <border>
      <left/>
      <right/>
      <top style="thin">
        <color theme="4" tint="0.3999755851924192"/>
      </top>
      <bottom/>
      <diagonal/>
    </border>
    <border>
      <left/>
      <right style="thin">
        <color theme="4" tint="0.3999755851924192"/>
      </right>
      <top style="thin">
        <color theme="4" tint="0.3999755851924192"/>
      </top>
      <bottom/>
      <diagonal/>
    </border>
    <border>
      <left/>
      <right style="thin">
        <color theme="4" tint="0.3999755851924192"/>
      </right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Protection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7" fillId="8" borderId="6" applyNumberFormat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9" fillId="10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2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horizontal="right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166" fontId="0" fillId="0" borderId="0" xfId="0" applyNumberFormat="1"/>
    <xf numFmtId="0" fontId="3" fillId="0" borderId="0" xfId="2">
      <alignment horizontal="right"/>
    </xf>
    <xf numFmtId="0" fontId="3" fillId="0" borderId="4" xfId="2" applyBorder="1">
      <alignment horizontal="right"/>
    </xf>
    <xf numFmtId="0" fontId="2" fillId="0" borderId="0" xfId="1" applyAlignment="1">
      <alignment horizontal="left" vertical="top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1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7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8" builtinId="15" customBuiltin="1"/>
    <cellStyle name="Título 2" xfId="2" builtinId="17" customBuiltin="1"/>
    <cellStyle name="Título 3" xfId="9" builtinId="18" customBuiltin="1"/>
    <cellStyle name="Total" xfId="22" builtinId="25" customBuiltin="1"/>
  </cellStyles>
  <dxfs count="22">
    <dxf>
      <border outline="0">
        <bottom style="thin">
          <color theme="4" tint="0.3999755851924192"/>
        </bottom>
      </border>
    </dxf>
    <dxf>
      <numFmt numFmtId="166" formatCode=";;;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679555650502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6:U9" totalsRowShown="0" dataDxfId="21">
  <tableColumns count="20">
    <tableColumn id="1" xr3:uid="{00000000-0010-0000-0000-000001000000}" name="Nombre del alumno" dataDxfId="20"/>
    <tableColumn id="2" xr3:uid="{00000000-0010-0000-0000-000002000000}" name="Id. del alumno"/>
    <tableColumn id="3" xr3:uid="{00000000-0010-0000-0000-000003000000}" name="Promedio" dataDxfId="19">
      <calculatedColumnFormula>IFERROR(AVERAGE(Datos[[#This Row],[Tarea 1]]:INDEX(Datos[],ROW(Datos[[#This Row],[Tarea 1]])-ROW(Datos[[#Headers],[Promedio]]),COUNTA(Datos[#Headers]))),"")</calculatedColumnFormula>
    </tableColumn>
    <tableColumn id="4" xr3:uid="{00000000-0010-0000-0000-000004000000}" name="Calificación" dataDxfId="18">
      <calculatedColumnFormula>LOOKUP(Datos[[#This Row],[Promedio]],GradeAvg,GradeLetter)</calculatedColumnFormula>
    </tableColumn>
    <tableColumn id="5" xr3:uid="{00000000-0010-0000-0000-000005000000}" name="Nota media" dataDxfId="17">
      <calculatedColumnFormula>LOOKUP(Datos[[#This Row],[Promedio]],GradeAvg,GradeGPA)</calculatedColumnFormula>
    </tableColumn>
    <tableColumn id="6" xr3:uid="{00000000-0010-0000-0000-000006000000}" name="Faltas" dataDxfId="16">
      <calculatedColumnFormula>IF(COUNTA(Datos[[#This Row],[Tarea 1]]:INDEX(Datos[],ROW(Datos[[#This Row],[Tarea 1]])-ROW(Datos[[#Headers],[Promedio]]),COUNTA(Datos[#Headers])))=0,"",COUNTA(Datos[[#Headers],[Tarea 1]]:INDEX(Datos[#Headers],1,COUNTA(Datos[#Headers])))-COUNTA(Datos[[#This Row],[Tarea 1]]:INDEX(Datos[],ROW(Datos[[#This Row],[Tarea 1]])-ROW(Datos[[#Headers],[Promedio]]),COUNTA(Datos[#Headers]))))</calculatedColumnFormula>
    </tableColumn>
    <tableColumn id="7" xr3:uid="{00000000-0010-0000-0000-000007000000}" name="Tarea 1" dataDxfId="15"/>
    <tableColumn id="8" xr3:uid="{00000000-0010-0000-0000-000008000000}" name="Tarea 2" dataDxfId="14"/>
    <tableColumn id="9" xr3:uid="{00000000-0010-0000-0000-000009000000}" name="Cuestionario 1" dataDxfId="13"/>
    <tableColumn id="10" xr3:uid="{00000000-0010-0000-0000-00000A000000}" name="Cuestionario 2" dataDxfId="12"/>
    <tableColumn id="11" xr3:uid="{00000000-0010-0000-0000-00000B000000}" name="Prueba 1" dataDxfId="11"/>
    <tableColumn id="12" xr3:uid="{00000000-0010-0000-0000-00000C000000}" name="Tarea 3" dataDxfId="10"/>
    <tableColumn id="13" xr3:uid="{00000000-0010-0000-0000-00000D000000}" name="Tarea 4" dataDxfId="9"/>
    <tableColumn id="14" xr3:uid="{00000000-0010-0000-0000-00000E000000}" name="Cuestionario 3" dataDxfId="8"/>
    <tableColumn id="15" xr3:uid="{00000000-0010-0000-0000-00000F000000}" name="Prueba 2" dataDxfId="7"/>
    <tableColumn id="16" xr3:uid="{00000000-0010-0000-0000-000010000000}" name="Columna10" dataDxfId="6"/>
    <tableColumn id="17" xr3:uid="{00000000-0010-0000-0000-000011000000}" name="Columna11" dataDxfId="5"/>
    <tableColumn id="18" xr3:uid="{00000000-0010-0000-0000-000012000000}" name="Columna12" dataDxfId="4"/>
    <tableColumn id="19" xr3:uid="{00000000-0010-0000-0000-000013000000}" name="Columna13" dataDxfId="3"/>
    <tableColumn id="34" xr3:uid="{00000000-0010-0000-0000-000022000000}" name="Columna1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scriba el nombre del alumno, el id. del alumno, la tarea, el cuestionario y los puntos de prueba en esta tabla. Promedio, Calificación, Promedio de calificaciones y Falta se calculan automá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GradeAndGPA" displayName="GradeAndGPA" ref="H1:U4" totalsRowShown="0" headerRowDxfId="1" tableBorderDxfId="0">
  <autoFilter ref="H1:U4" xr:uid="{530830FA-2710-4FAD-90A0-3F1DE5B588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Columna1"/>
    <tableColumn id="2" xr3:uid="{00000000-0010-0000-0100-000002000000}" name="Columna2"/>
    <tableColumn id="3" xr3:uid="{00000000-0010-0000-0100-000003000000}" name="Columna3"/>
    <tableColumn id="4" xr3:uid="{00000000-0010-0000-0100-000004000000}" name="Columna4"/>
    <tableColumn id="5" xr3:uid="{00000000-0010-0000-0100-000005000000}" name="Columna5"/>
    <tableColumn id="6" xr3:uid="{00000000-0010-0000-0100-000006000000}" name="Columna6"/>
    <tableColumn id="7" xr3:uid="{00000000-0010-0000-0100-000007000000}" name="Columna7"/>
    <tableColumn id="8" xr3:uid="{00000000-0010-0000-0100-000008000000}" name="Columna8"/>
    <tableColumn id="9" xr3:uid="{00000000-0010-0000-0100-000009000000}" name="Columna9"/>
    <tableColumn id="10" xr3:uid="{00000000-0010-0000-0100-00000A000000}" name="Columna10"/>
    <tableColumn id="11" xr3:uid="{00000000-0010-0000-0100-00000B000000}" name="Columna11"/>
    <tableColumn id="12" xr3:uid="{00000000-0010-0000-0100-00000C000000}" name="Columna12"/>
    <tableColumn id="13" xr3:uid="{00000000-0010-0000-0100-00000D000000}" name="Columna13"/>
    <tableColumn id="14" xr3:uid="{00000000-0010-0000-0100-00000E000000}" name="Columna14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scriba promedio, calificación alfabética y calificación media en esta tabla"/>
    </ext>
  </extLst>
</table>
</file>

<file path=xl/theme/theme1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zoomScaleNormal="100" workbookViewId="0"/>
  </sheetViews>
  <sheetFormatPr baseColWidth="10" defaultColWidth="9.33203125" defaultRowHeight="13.5" x14ac:dyDescent="0.3"/>
  <cols>
    <col min="1" max="1" width="2.83203125" customWidth="1"/>
    <col min="2" max="2" width="66.83203125" style="9" customWidth="1"/>
  </cols>
  <sheetData>
    <row r="2" spans="2:2" ht="40.5" x14ac:dyDescent="0.3">
      <c r="B2" s="11" t="s">
        <v>0</v>
      </c>
    </row>
    <row r="3" spans="2:2" ht="33.75" customHeight="1" x14ac:dyDescent="0.3">
      <c r="B3" s="12" t="s">
        <v>55</v>
      </c>
    </row>
    <row r="4" spans="2:2" ht="42.75" x14ac:dyDescent="0.3">
      <c r="B4" s="13" t="s">
        <v>1</v>
      </c>
    </row>
    <row r="5" spans="2:2" ht="41.45" customHeight="1" x14ac:dyDescent="0.3">
      <c r="B5" s="13" t="s">
        <v>2</v>
      </c>
    </row>
    <row r="6" spans="2:2" ht="99.75" x14ac:dyDescent="0.3">
      <c r="B6" s="13" t="s">
        <v>3</v>
      </c>
    </row>
    <row r="7" spans="2:2" s="15" customFormat="1" ht="69.95" customHeight="1" x14ac:dyDescent="0.3">
      <c r="B7" s="13" t="s">
        <v>4</v>
      </c>
    </row>
    <row r="8" spans="2:2" x14ac:dyDescent="0.3">
      <c r="B8" s="14"/>
    </row>
  </sheetData>
  <dataValidations count="1">
    <dataValidation allowBlank="1" showInputMessage="1" showErrorMessage="1" prompt="Cree un libro de calificaciones del profesor en función de los promedios con este libro. Use esta hoja de cálculo para saber cómo usar este libro" sqref="A1" xr:uid="{00000000-0002-0000-0000-000000000000}"/>
  </dataValidations>
  <printOptions horizontalCentered="1"/>
  <pageMargins left="0.4" right="0.4" top="0.4" bottom="0.4" header="0.3" footer="0.3"/>
  <pageSetup paperSize="9" fitToWidth="0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1:U9"/>
  <sheetViews>
    <sheetView showGridLines="0" zoomScaleNormal="100" zoomScaleSheetLayoutView="100" workbookViewId="0"/>
  </sheetViews>
  <sheetFormatPr baseColWidth="10" defaultColWidth="15.83203125" defaultRowHeight="13.5" x14ac:dyDescent="0.3"/>
  <cols>
    <col min="1" max="1" width="2" customWidth="1"/>
    <col min="2" max="2" width="39.83203125" customWidth="1"/>
    <col min="3" max="3" width="14.83203125" customWidth="1"/>
    <col min="4" max="7" width="14" customWidth="1"/>
    <col min="8" max="8" width="24.6640625" customWidth="1"/>
  </cols>
  <sheetData>
    <row r="1" spans="2:21" x14ac:dyDescent="0.3">
      <c r="H1" s="16" t="s">
        <v>18</v>
      </c>
      <c r="I1" s="16" t="s">
        <v>21</v>
      </c>
      <c r="J1" s="16" t="s">
        <v>24</v>
      </c>
      <c r="K1" s="16" t="s">
        <v>27</v>
      </c>
      <c r="L1" s="16" t="s">
        <v>30</v>
      </c>
      <c r="M1" s="16" t="s">
        <v>33</v>
      </c>
      <c r="N1" s="16" t="s">
        <v>36</v>
      </c>
      <c r="O1" s="16" t="s">
        <v>39</v>
      </c>
      <c r="P1" s="16" t="s">
        <v>42</v>
      </c>
      <c r="Q1" s="16" t="s">
        <v>45</v>
      </c>
      <c r="R1" s="16" t="s">
        <v>47</v>
      </c>
      <c r="S1" s="16" t="s">
        <v>49</v>
      </c>
      <c r="T1" s="16" t="s">
        <v>51</v>
      </c>
      <c r="U1" s="16" t="s">
        <v>53</v>
      </c>
    </row>
    <row r="2" spans="2:21" ht="16.5" x14ac:dyDescent="0.3">
      <c r="B2" s="19" t="s">
        <v>5</v>
      </c>
      <c r="C2" s="19"/>
      <c r="D2" s="19"/>
      <c r="E2" s="17" t="s">
        <v>12</v>
      </c>
      <c r="F2" s="17"/>
      <c r="G2" s="18"/>
      <c r="H2" s="1" t="s">
        <v>11</v>
      </c>
      <c r="I2" s="2">
        <v>0</v>
      </c>
      <c r="J2" s="2">
        <v>0.6</v>
      </c>
      <c r="K2" s="2">
        <v>0.63</v>
      </c>
      <c r="L2" s="2">
        <v>0.67</v>
      </c>
      <c r="M2" s="2">
        <v>0.7</v>
      </c>
      <c r="N2" s="2">
        <v>0.73</v>
      </c>
      <c r="O2" s="2">
        <v>0.77</v>
      </c>
      <c r="P2" s="2">
        <v>0.8</v>
      </c>
      <c r="Q2" s="2">
        <v>0.83</v>
      </c>
      <c r="R2" s="2">
        <v>0.87</v>
      </c>
      <c r="S2" s="2">
        <v>0.9</v>
      </c>
      <c r="T2" s="2">
        <v>0.93</v>
      </c>
      <c r="U2" s="3">
        <v>0.97</v>
      </c>
    </row>
    <row r="3" spans="2:21" ht="16.5" x14ac:dyDescent="0.3">
      <c r="B3" s="19"/>
      <c r="C3" s="19"/>
      <c r="D3" s="19"/>
      <c r="E3" s="17" t="s">
        <v>13</v>
      </c>
      <c r="F3" s="17"/>
      <c r="G3" s="18"/>
      <c r="H3" s="4" t="s">
        <v>19</v>
      </c>
      <c r="I3" s="5" t="s">
        <v>22</v>
      </c>
      <c r="J3" s="5" t="s">
        <v>25</v>
      </c>
      <c r="K3" s="5" t="s">
        <v>28</v>
      </c>
      <c r="L3" s="5" t="s">
        <v>31</v>
      </c>
      <c r="M3" s="5" t="s">
        <v>34</v>
      </c>
      <c r="N3" s="5" t="s">
        <v>37</v>
      </c>
      <c r="O3" s="5" t="s">
        <v>40</v>
      </c>
      <c r="P3" s="5" t="s">
        <v>43</v>
      </c>
      <c r="Q3" s="5" t="s">
        <v>46</v>
      </c>
      <c r="R3" s="5" t="s">
        <v>48</v>
      </c>
      <c r="S3" s="5" t="s">
        <v>50</v>
      </c>
      <c r="T3" s="5" t="s">
        <v>52</v>
      </c>
      <c r="U3" s="6" t="s">
        <v>54</v>
      </c>
    </row>
    <row r="4" spans="2:21" ht="16.5" x14ac:dyDescent="0.3">
      <c r="B4" s="19"/>
      <c r="C4" s="19"/>
      <c r="D4" s="19"/>
      <c r="E4" s="17" t="s">
        <v>14</v>
      </c>
      <c r="F4" s="17"/>
      <c r="G4" s="18"/>
      <c r="H4" s="1" t="s">
        <v>16</v>
      </c>
      <c r="I4" s="2">
        <v>0</v>
      </c>
      <c r="J4" s="2">
        <v>0.67</v>
      </c>
      <c r="K4" s="2">
        <v>1</v>
      </c>
      <c r="L4" s="2">
        <v>1.33</v>
      </c>
      <c r="M4" s="2">
        <v>1.67</v>
      </c>
      <c r="N4" s="2">
        <v>2</v>
      </c>
      <c r="O4" s="2">
        <v>2.33</v>
      </c>
      <c r="P4" s="2">
        <v>2.67</v>
      </c>
      <c r="Q4" s="2">
        <v>3</v>
      </c>
      <c r="R4" s="2">
        <v>3.33</v>
      </c>
      <c r="S4" s="2">
        <v>3.67</v>
      </c>
      <c r="T4" s="2">
        <v>4</v>
      </c>
      <c r="U4" s="3">
        <v>4</v>
      </c>
    </row>
    <row r="5" spans="2:21" ht="27" customHeight="1" x14ac:dyDescent="0.3"/>
    <row r="6" spans="2:21" x14ac:dyDescent="0.3">
      <c r="B6" t="s">
        <v>6</v>
      </c>
      <c r="C6" t="s">
        <v>10</v>
      </c>
      <c r="D6" t="s">
        <v>11</v>
      </c>
      <c r="E6" t="s">
        <v>15</v>
      </c>
      <c r="F6" t="s">
        <v>16</v>
      </c>
      <c r="G6" t="s">
        <v>17</v>
      </c>
      <c r="H6" t="s">
        <v>20</v>
      </c>
      <c r="I6" t="s">
        <v>23</v>
      </c>
      <c r="J6" t="s">
        <v>26</v>
      </c>
      <c r="K6" t="s">
        <v>29</v>
      </c>
      <c r="L6" t="s">
        <v>32</v>
      </c>
      <c r="M6" t="s">
        <v>35</v>
      </c>
      <c r="N6" t="s">
        <v>38</v>
      </c>
      <c r="O6" t="s">
        <v>41</v>
      </c>
      <c r="P6" t="s">
        <v>44</v>
      </c>
      <c r="Q6" t="s">
        <v>45</v>
      </c>
      <c r="R6" t="s">
        <v>47</v>
      </c>
      <c r="S6" t="s">
        <v>49</v>
      </c>
      <c r="T6" t="s">
        <v>51</v>
      </c>
      <c r="U6" t="s">
        <v>18</v>
      </c>
    </row>
    <row r="7" spans="2:21" x14ac:dyDescent="0.3">
      <c r="B7" s="9" t="s">
        <v>7</v>
      </c>
      <c r="C7">
        <v>1234</v>
      </c>
      <c r="D7" s="7">
        <f>IFERROR(AVERAGE(Datos[[#This Row],[Tarea 1]]:INDEX(Datos[],ROW(Datos[[#This Row],[Tarea 1]])-ROW(Datos[[#Headers],[Promedio]]),COUNTA(Datos[#Headers]))),"")</f>
        <v>0.9166666666666666</v>
      </c>
      <c r="E7" s="10" t="str">
        <f>LOOKUP(Datos[[#This Row],[Promedio]],GradeAvg,GradeLetter)</f>
        <v>A-</v>
      </c>
      <c r="F7" s="8">
        <f>LOOKUP(Datos[[#This Row],[Promedio]],GradeAvg,GradeGPA)</f>
        <v>3.67</v>
      </c>
      <c r="G7" s="8">
        <f>IF(COUNTA(Datos[[#This Row],[Tarea 1]]:INDEX(Datos[],ROW(Datos[[#This Row],[Tarea 1]])-ROW(Datos[[#Headers],[Promedio]]),COUNTA(Datos[#Headers])))=0,"",COUNTA(Datos[[#Headers],[Tarea 1]]:INDEX(Datos[#Headers],1,COUNTA(Datos[#Headers])))-COUNTA(Datos[[#This Row],[Tarea 1]]:INDEX(Datos[],ROW(Datos[[#This Row],[Tarea 1]])-ROW(Datos[[#Headers],[Promedio]]),COUNTA(Datos[#Headers]))))</f>
        <v>11</v>
      </c>
      <c r="H7">
        <v>0.88</v>
      </c>
      <c r="I7">
        <v>0.95</v>
      </c>
      <c r="J7">
        <v>0.92</v>
      </c>
    </row>
    <row r="8" spans="2:21" x14ac:dyDescent="0.3">
      <c r="B8" s="9" t="s">
        <v>8</v>
      </c>
      <c r="C8">
        <v>5678</v>
      </c>
      <c r="D8" s="7">
        <f>IFERROR(AVERAGE(Datos[[#This Row],[Tarea 1]]:INDEX(Datos[],ROW(Datos[[#This Row],[Tarea 1]])-ROW(Datos[[#Headers],[Promedio]]),COUNTA(Datos[#Headers]))),"")</f>
        <v>0.7133333333333334</v>
      </c>
      <c r="E8" s="10" t="str">
        <f>LOOKUP(Datos[[#This Row],[Promedio]],GradeAvg,GradeLetter)</f>
        <v>C-</v>
      </c>
      <c r="F8" s="8">
        <f>LOOKUP(Datos[[#This Row],[Promedio]],GradeAvg,GradeGPA)</f>
        <v>1.67</v>
      </c>
      <c r="G8" s="8">
        <f>IF(COUNTA(Datos[[#This Row],[Tarea 1]]:INDEX(Datos[],ROW(Datos[[#This Row],[Tarea 1]])-ROW(Datos[[#Headers],[Promedio]]),COUNTA(Datos[#Headers])))=0,"",COUNTA(Datos[[#Headers],[Tarea 1]]:INDEX(Datos[#Headers],1,COUNTA(Datos[#Headers])))-COUNTA(Datos[[#This Row],[Tarea 1]]:INDEX(Datos[],ROW(Datos[[#This Row],[Tarea 1]])-ROW(Datos[[#Headers],[Promedio]]),COUNTA(Datos[#Headers]))))</f>
        <v>11</v>
      </c>
      <c r="H8">
        <v>0.75</v>
      </c>
      <c r="I8">
        <v>0.71</v>
      </c>
      <c r="J8">
        <v>0.68</v>
      </c>
    </row>
    <row r="9" spans="2:21" x14ac:dyDescent="0.3">
      <c r="B9" s="9" t="s">
        <v>9</v>
      </c>
      <c r="C9">
        <v>9876</v>
      </c>
      <c r="D9" s="7">
        <f>IFERROR(AVERAGE(Datos[[#This Row],[Tarea 1]]:INDEX(Datos[],ROW(Datos[[#This Row],[Tarea 1]])-ROW(Datos[[#Headers],[Promedio]]),COUNTA(Datos[#Headers]))),"")</f>
        <v>0.7933333333333333</v>
      </c>
      <c r="E9" s="10" t="str">
        <f>LOOKUP(Datos[[#This Row],[Promedio]],GradeAvg,GradeLetter)</f>
        <v>C+</v>
      </c>
      <c r="F9" s="8">
        <f>LOOKUP(Datos[[#This Row],[Promedio]],GradeAvg,GradeGPA)</f>
        <v>2.33</v>
      </c>
      <c r="G9" s="8">
        <f>IF(COUNTA(Datos[[#This Row],[Tarea 1]]:INDEX(Datos[],ROW(Datos[[#This Row],[Tarea 1]])-ROW(Datos[[#Headers],[Promedio]]),COUNTA(Datos[#Headers])))=0,"",COUNTA(Datos[[#Headers],[Tarea 1]]:INDEX(Datos[#Headers],1,COUNTA(Datos[#Headers])))-COUNTA(Datos[[#This Row],[Tarea 1]]:INDEX(Datos[],ROW(Datos[[#This Row],[Tarea 1]])-ROW(Datos[[#Headers],[Promedio]]),COUNTA(Datos[#Headers]))))</f>
        <v>11</v>
      </c>
      <c r="H9">
        <v>0.72</v>
      </c>
      <c r="I9">
        <v>0.81</v>
      </c>
      <c r="J9">
        <v>0.85</v>
      </c>
    </row>
  </sheetData>
  <mergeCells count="4">
    <mergeCell ref="E2:G2"/>
    <mergeCell ref="E3:G3"/>
    <mergeCell ref="E4:G4"/>
    <mergeCell ref="B2:D4"/>
  </mergeCells>
  <dataValidations count="24">
    <dataValidation allowBlank="1" showInputMessage="1" showErrorMessage="1" prompt="Escriba el nombre de la escuela en la celda B2, los detalles del curso en la tabla Calificación y nota media empezando en la celda H2 y los detalles de los alumnos en la tabla de datos a partir de la celda B6 en esta hoja de cálculo " sqref="A1" xr:uid="{00000000-0002-0000-0100-000000000000}"/>
    <dataValidation allowBlank="1" showInputMessage="1" showErrorMessage="1" prompt="Escriba el nombre de la escuela en esta celda, el año, semestre o trimestre en la celda a la derecha, la clase o proyecto en la celda E3 y el nombre del profesor en la celda E4" sqref="B2:D4" xr:uid="{00000000-0002-0000-0100-000001000000}"/>
    <dataValidation allowBlank="1" showInputMessage="1" showErrorMessage="1" prompt="Escriba el trimestre, semestre o año en esta celda" sqref="E2:G2" xr:uid="{00000000-0002-0000-0100-000002000000}"/>
    <dataValidation allowBlank="1" showInputMessage="1" showErrorMessage="1" prompt="Escriba la clase o el proyecto en esta celda" sqref="E3:G3" xr:uid="{00000000-0002-0000-0100-000003000000}"/>
    <dataValidation allowBlank="1" showInputMessage="1" showErrorMessage="1" prompt="Escriba el nombre del profesor en esta celda" sqref="E4:G4" xr:uid="{00000000-0002-0000-0100-000004000000}"/>
    <dataValidation allowBlank="1" showInputMessage="1" showErrorMessage="1" prompt="Escriba el promedio en las celdas a la derecha" sqref="H2" xr:uid="{00000000-0002-0000-0100-000005000000}"/>
    <dataValidation allowBlank="1" showInputMessage="1" showErrorMessage="1" prompt="Escriba la calificación alfabética en las celdas a la derecha" sqref="H3" xr:uid="{00000000-0002-0000-0100-000006000000}"/>
    <dataValidation allowBlank="1" showInputMessage="1" showErrorMessage="1" prompt="Escriba la calificación media de las celdas a la derecha. Escriba los detalles en la tabla siguiente" sqref="H4" xr:uid="{00000000-0002-0000-0100-000007000000}"/>
    <dataValidation allowBlank="1" showInputMessage="1" showErrorMessage="1" prompt="Escriba los nombres de los alumnos en la columna con este encabezado." sqref="B6" xr:uid="{00000000-0002-0000-0100-000008000000}"/>
    <dataValidation allowBlank="1" showInputMessage="1" showErrorMessage="1" prompt="Escriba los identificadores de los alumnos en la columna con este encabezado" sqref="C6" xr:uid="{00000000-0002-0000-0100-000009000000}"/>
    <dataValidation allowBlank="1" showInputMessage="1" showErrorMessage="1" prompt="El promedio se calcula automáticamente en la columna con este encabezado." sqref="D6" xr:uid="{00000000-0002-0000-0100-00000A000000}"/>
    <dataValidation allowBlank="1" showInputMessage="1" showErrorMessage="1" prompt="La calificación se calcula automáticamente en la columna con este encabezado." sqref="E6" xr:uid="{00000000-0002-0000-0100-00000B000000}"/>
    <dataValidation allowBlank="1" showInputMessage="1" showErrorMessage="1" prompt="La calificación media se calcula automáticamente en la columna con este encabezado" sqref="F6" xr:uid="{00000000-0002-0000-0100-00000C000000}"/>
    <dataValidation allowBlank="1" showInputMessage="1" showErrorMessage="1" prompt="La faltas se calculan automáticamente en esta columna bajo este encabezado" sqref="G6" xr:uid="{00000000-0002-0000-0100-00000D000000}"/>
    <dataValidation allowBlank="1" showInputMessage="1" showErrorMessage="1" prompt="Especifique los puntos de la tarea 1 en esta columna bajo este encabezado" sqref="H6" xr:uid="{00000000-0002-0000-0100-00000E000000}"/>
    <dataValidation allowBlank="1" showInputMessage="1" showErrorMessage="1" prompt="Especifique los puntos de la tarea 2 en esta columna bajo este encabezado" sqref="I6" xr:uid="{00000000-0002-0000-0100-00000F000000}"/>
    <dataValidation allowBlank="1" showInputMessage="1" showErrorMessage="1" prompt="Especifique los puntos del cuestionario 1 en esta columna bajo este encabezado" sqref="J6" xr:uid="{00000000-0002-0000-0100-000010000000}"/>
    <dataValidation allowBlank="1" showInputMessage="1" showErrorMessage="1" prompt="Especifique los puntos del cuestionario 2 en esta columna bajo este encabezado" sqref="K6" xr:uid="{00000000-0002-0000-0100-000011000000}"/>
    <dataValidation allowBlank="1" showInputMessage="1" showErrorMessage="1" prompt="Especifique los puntos de la prueba 1 en esta columna bajo este encabezado" sqref="L6" xr:uid="{00000000-0002-0000-0100-000012000000}"/>
    <dataValidation allowBlank="1" showInputMessage="1" showErrorMessage="1" prompt="Especifique los puntos de la tarea 3 en esta columna bajo este encabezado" sqref="M6" xr:uid="{00000000-0002-0000-0100-000013000000}"/>
    <dataValidation allowBlank="1" showInputMessage="1" showErrorMessage="1" prompt="Especifique los puntos de la tarea 4 en esta columna bajo este encabezado" sqref="N6" xr:uid="{00000000-0002-0000-0100-000014000000}"/>
    <dataValidation allowBlank="1" showInputMessage="1" showErrorMessage="1" prompt="Especifique los puntos del cuestionario 3 en esta columna bajo este encabezado" sqref="O6" xr:uid="{00000000-0002-0000-0100-000015000000}"/>
    <dataValidation allowBlank="1" showInputMessage="1" showErrorMessage="1" prompt="Especifique los puntos de la prueba 2 en esta columna bajo este encabezado" sqref="P6" xr:uid="{00000000-0002-0000-0100-000016000000}"/>
    <dataValidation allowBlank="1" showInputMessage="1" showErrorMessage="1" prompt="Personalice el encabezado de la columna y escriba la información en la columna con este encabezado personalizado." sqref="Q6:U6" xr:uid="{00000000-0002-0000-0100-000017000000}"/>
  </dataValidations>
  <printOptions horizontalCentered="1"/>
  <pageMargins left="0.4" right="0.4" top="0.4" bottom="0.4" header="0.3" footer="0.3"/>
  <pageSetup paperSize="9" scale="36" fitToHeight="0" orientation="portrait" r:id="rId1"/>
  <headerFooter differentFirst="1">
    <oddFooter>Page &amp;P of &amp;N</oddFooter>
  </headerFooter>
  <ignoredErrors>
    <ignoredError sqref="D7:D9 G7:G9" emptyCellReference="1"/>
  </ignoredErrors>
  <tableParts count="2">
    <tablePart r:id="rId2"/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C9E2FA6F-CA8B-4F40-BC45-7E9B2AB96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7916E9E4-5458-4C8B-A4D5-49D6D394D5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8BF70C69-D14B-4548-A8B2-9F5027913D6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TM04040655</ap:Template>
  <ap:ScaleCrop>false</ap:ScaleCrop>
  <ap: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ap:HeadingPairs>
  <ap:TitlesOfParts>
    <vt:vector baseType="lpstr" size="8">
      <vt:lpstr>CÓMO USAR ESTE LIBRO</vt:lpstr>
      <vt:lpstr>LIBRO DE CALIFICACIONES</vt:lpstr>
      <vt:lpstr>'LIBRO DE CALIFICACIONES'!Área_de_impresión</vt:lpstr>
      <vt:lpstr>GradeAvg</vt:lpstr>
      <vt:lpstr>GradeGPA</vt:lpstr>
      <vt:lpstr>GradeLetter</vt:lpstr>
      <vt:lpstr>GradeTable</vt:lpstr>
      <vt:lpstr>'LIBRO DE CALIFICACIONES'!Títulos_a_imprimir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2022-11-23T06:47:52Z</dcterms:created>
  <dcterms:modified xsi:type="dcterms:W3CDTF">2022-12-26T06:05:53Z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