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png" ContentType="image/png"/>
  <Default Extension="svg" ContentType="image/svg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1"/>
  <workbookPr filterPrivacy="1"/>
  <xr:revisionPtr revIDLastSave="88" documentId="13_ncr:1_{7D2BE344-E38D-40FE-B947-5FA1CAE4A72B}" xr6:coauthVersionLast="47" xr6:coauthVersionMax="47" xr10:uidLastSave="{59BB1BFD-FCFA-4A9F-9FFA-36683546BB80}"/>
  <bookViews>
    <workbookView xWindow="-120" yWindow="-120" windowWidth="29040" windowHeight="15840" xr2:uid="{00000000-000D-0000-FFFF-FFFF00000000}"/>
  </bookViews>
  <sheets>
    <sheet name="Escala de tiempo del proyecto" sheetId="1" r:id="rId1"/>
  </sheets>
  <definedNames>
    <definedName name="_xlnm.Print_Titles" localSheetId="0">'Escala de tiempo del proyecto'!$4:$7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7" i="1" l="1"/>
  <c r="E6" i="1" l="1"/>
  <c r="F7" i="1"/>
  <c r="G7" i="1" s="1"/>
  <c r="H7" i="1" s="1"/>
  <c r="I7" i="1" s="1"/>
  <c r="J7" i="1" s="1"/>
  <c r="K7" i="1" s="1"/>
  <c r="E5" i="1"/>
  <c r="F6" i="1"/>
  <c r="G6" i="1" l="1"/>
  <c r="H6" i="1" l="1"/>
  <c r="I6" i="1" l="1"/>
  <c r="J6" i="1" l="1"/>
  <c r="K6" i="1" l="1"/>
  <c r="L7" i="1" l="1"/>
  <c r="L6" i="1" s="1"/>
  <c r="L5" i="1" l="1"/>
  <c r="M7" i="1"/>
  <c r="M6" i="1" s="1"/>
  <c r="N7" i="1" l="1"/>
  <c r="N6" i="1" s="1"/>
  <c r="O7" i="1" l="1"/>
  <c r="O6" i="1" s="1"/>
  <c r="P7" i="1" l="1"/>
  <c r="P6" i="1" s="1"/>
  <c r="Q7" i="1" l="1"/>
  <c r="Q6" i="1" s="1"/>
  <c r="R7" i="1" l="1"/>
  <c r="R6" i="1" s="1"/>
  <c r="S7" i="1" l="1"/>
  <c r="S6" i="1" s="1"/>
  <c r="S5" i="1" l="1"/>
  <c r="T7" i="1"/>
  <c r="T6" i="1" s="1"/>
  <c r="U7" i="1" l="1"/>
  <c r="U6" i="1" s="1"/>
  <c r="V7" i="1" l="1"/>
  <c r="V6" i="1" s="1"/>
  <c r="W7" i="1" l="1"/>
  <c r="W6" i="1" s="1"/>
  <c r="X7" i="1" l="1"/>
  <c r="X6" i="1" s="1"/>
  <c r="Y7" i="1" l="1"/>
  <c r="Y6" i="1" s="1"/>
  <c r="Z7" i="1" l="1"/>
  <c r="Z6" i="1" s="1"/>
  <c r="AA7" i="1" l="1"/>
  <c r="AA6" i="1" s="1"/>
  <c r="Z5" i="1"/>
  <c r="AB7" i="1" l="1"/>
  <c r="AB6" i="1" s="1"/>
  <c r="AC7" i="1" l="1"/>
  <c r="AC6" i="1" s="1"/>
  <c r="AD7" i="1" l="1"/>
  <c r="AD6" i="1" s="1"/>
  <c r="AE7" i="1" l="1"/>
  <c r="AE6" i="1" s="1"/>
  <c r="AF7" i="1" l="1"/>
  <c r="AF6" i="1" s="1"/>
</calcChain>
</file>

<file path=xl/sharedStrings.xml><?xml version="1.0" encoding="utf-8"?>
<sst xmlns="http://schemas.openxmlformats.org/spreadsheetml/2006/main" count="23" uniqueCount="21">
  <si>
    <t>Escala de tiempo de proyecto de 4 semanas</t>
  </si>
  <si>
    <t xml:space="preserve"> Fecha de inicio:</t>
  </si>
  <si>
    <t>Asignado a:</t>
  </si>
  <si>
    <t>Persona 1</t>
  </si>
  <si>
    <t>Persona 2</t>
  </si>
  <si>
    <t>Persona 3</t>
  </si>
  <si>
    <t>Persona 4</t>
  </si>
  <si>
    <t>Persona 5</t>
  </si>
  <si>
    <t>semana 1</t>
  </si>
  <si>
    <t>investigar la selva tropical</t>
  </si>
  <si>
    <t>recopilar suministros para la presentación</t>
  </si>
  <si>
    <t>semana 2</t>
  </si>
  <si>
    <t>completar los bocetos</t>
  </si>
  <si>
    <t>preparar el borrador de la presentación</t>
  </si>
  <si>
    <t>semana 3</t>
  </si>
  <si>
    <t>finalizar la presentación</t>
  </si>
  <si>
    <t>semana 4</t>
  </si>
  <si>
    <t>Estado:</t>
  </si>
  <si>
    <t>completado</t>
  </si>
  <si>
    <t>en curso</t>
  </si>
  <si>
    <t>sin iniciar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</si>
</sst>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mmm"/>
  </numFmts>
  <fonts count="28">
    <font>
      <sz val="11"/>
      <color theme="1" tint="0.249946592608417"/>
      <name val="Arial"/>
      <family val="2"/>
      <scheme val="minor"/>
    </font>
    <font>
      <sz val="11"/>
      <color theme="1"/>
      <name val="Arial"/>
      <family val="2"/>
      <charset val="134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E-2"/>
      <name val="Arial"/>
      <family val="2"/>
      <scheme val="minor"/>
    </font>
    <font>
      <sz val="12"/>
      <color theme="1" tint="4.99893185216834E-2"/>
      <name val="Arial"/>
      <family val="2"/>
      <scheme val="minor"/>
    </font>
    <font>
      <sz val="11"/>
      <color theme="1" tint="4.99893185216834E-2"/>
      <name val="Arial"/>
      <family val="2"/>
      <scheme val="minor"/>
    </font>
    <font>
      <sz val="11"/>
      <color theme="1" tint="0.249946592608417"/>
      <name val="Arial"/>
      <family val="2"/>
      <scheme val="minor"/>
    </font>
    <font>
      <b/>
      <sz val="31"/>
      <color theme="9" tint="-0.249946592608417"/>
      <name val="Elephant Pro"/>
      <family val="2"/>
      <scheme val="major"/>
    </font>
    <font>
      <sz val="11"/>
      <color theme="1"/>
      <name val="Arial"/>
      <family val="2"/>
      <scheme val="minor"/>
    </font>
    <font>
      <b/>
      <sz val="48"/>
      <color theme="1" tint="0.249946592608417"/>
      <name val="Arial"/>
      <family val="2"/>
      <scheme val="minor"/>
    </font>
    <font>
      <b/>
      <sz val="48"/>
      <color theme="1"/>
      <name val="Arial (Body)"/>
    </font>
    <font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b/>
      <sz val="48"/>
      <color theme="1"/>
      <name val="Elephant Pro"/>
      <scheme val="major"/>
    </font>
    <font>
      <sz val="16"/>
      <color theme="0"/>
      <name val="Elephant Pro"/>
      <scheme val="major"/>
    </font>
    <font>
      <sz val="11"/>
      <color rgb="FF006100"/>
      <name val="Arial"/>
      <family val="2"/>
      <charset val="134"/>
      <scheme val="minor"/>
    </font>
    <font>
      <sz val="11"/>
      <color rgb="FF9C0006"/>
      <name val="Arial"/>
      <family val="2"/>
      <charset val="134"/>
      <scheme val="minor"/>
    </font>
    <font>
      <sz val="11"/>
      <color rgb="FF9C5700"/>
      <name val="Arial"/>
      <family val="2"/>
      <charset val="134"/>
      <scheme val="minor"/>
    </font>
    <font>
      <sz val="11"/>
      <color rgb="FF3F3F76"/>
      <name val="Arial"/>
      <family val="2"/>
      <charset val="134"/>
      <scheme val="minor"/>
    </font>
    <font>
      <b/>
      <sz val="11"/>
      <color rgb="FF3F3F3F"/>
      <name val="Arial"/>
      <family val="2"/>
      <charset val="134"/>
      <scheme val="minor"/>
    </font>
    <font>
      <b/>
      <sz val="11"/>
      <color rgb="FFFA7D00"/>
      <name val="Arial"/>
      <family val="2"/>
      <charset val="134"/>
      <scheme val="minor"/>
    </font>
    <font>
      <sz val="11"/>
      <color rgb="FFFA7D00"/>
      <name val="Arial"/>
      <family val="2"/>
      <charset val="134"/>
      <scheme val="minor"/>
    </font>
    <font>
      <b/>
      <sz val="11"/>
      <color theme="0"/>
      <name val="Arial"/>
      <family val="2"/>
      <charset val="134"/>
      <scheme val="minor"/>
    </font>
    <font>
      <sz val="11"/>
      <color rgb="FFFF0000"/>
      <name val="Arial"/>
      <family val="2"/>
      <charset val="134"/>
      <scheme val="minor"/>
    </font>
    <font>
      <i/>
      <sz val="11"/>
      <color rgb="FF7F7F7F"/>
      <name val="Arial"/>
      <family val="2"/>
      <charset val="134"/>
      <scheme val="minor"/>
    </font>
    <font>
      <b/>
      <sz val="11"/>
      <color theme="1"/>
      <name val="Arial"/>
      <family val="2"/>
      <charset val="134"/>
      <scheme val="minor"/>
    </font>
    <font>
      <sz val="11"/>
      <color theme="0"/>
      <name val="Arial"/>
      <family val="2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 tint="-0.24994659260841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 style="medium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medium">
        <color theme="7"/>
      </right>
      <top style="thin">
        <color theme="7"/>
      </top>
      <bottom style="thin">
        <color theme="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4" borderId="0" applyNumberFormat="0" applyAlignment="0" applyProtection="0"/>
    <xf numFmtId="0" fontId="3" fillId="5" borderId="0" applyNumberFormat="0" applyAlignment="0" applyProtection="0"/>
    <xf numFmtId="0" fontId="6" fillId="2" borderId="3" applyNumberFormat="0" applyProtection="0">
      <alignment horizontal="right" wrapText="1" indent="1"/>
    </xf>
    <xf numFmtId="14" fontId="2" fillId="0" borderId="1" applyFill="0">
      <alignment horizontal="center"/>
    </xf>
    <xf numFmtId="167" fontId="5" fillId="0" borderId="0" applyBorder="0">
      <alignment horizontal="left" vertical="center"/>
    </xf>
    <xf numFmtId="166" fontId="5" fillId="0" borderId="2">
      <alignment horizontal="left" vertical="center"/>
    </xf>
    <xf numFmtId="167" fontId="4" fillId="0" borderId="0">
      <alignment horizontal="left" vertical="center"/>
    </xf>
    <xf numFmtId="0" fontId="6" fillId="2" borderId="3">
      <alignment horizontal="left" wrapText="1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14" applyNumberFormat="0" applyAlignment="0" applyProtection="0"/>
    <xf numFmtId="0" fontId="20" fillId="19" borderId="15" applyNumberFormat="0" applyAlignment="0" applyProtection="0"/>
    <xf numFmtId="0" fontId="21" fillId="19" borderId="14" applyNumberFormat="0" applyAlignment="0" applyProtection="0"/>
    <xf numFmtId="0" fontId="22" fillId="0" borderId="16" applyNumberFormat="0" applyFill="0" applyAlignment="0" applyProtection="0"/>
    <xf numFmtId="0" fontId="23" fillId="20" borderId="17" applyNumberFormat="0" applyAlignment="0" applyProtection="0"/>
    <xf numFmtId="0" fontId="24" fillId="0" borderId="0" applyNumberFormat="0" applyFill="0" applyBorder="0" applyAlignment="0" applyProtection="0"/>
    <xf numFmtId="0" fontId="6" fillId="21" borderId="1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</cellStyleXfs>
  <cellXfs count="48">
    <xf numFmtId="0" fontId="0" fillId="0" borderId="0" xfId="0">
      <alignment vertical="center" wrapText="1"/>
    </xf>
    <xf numFmtId="0" fontId="9" fillId="9" borderId="0" xfId="0" applyFont="1" applyFill="1" applyAlignment="1">
      <alignment vertical="center" textRotation="90" wrapText="1"/>
    </xf>
    <xf numFmtId="0" fontId="0" fillId="9" borderId="0" xfId="0" applyFill="1">
      <alignment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14" fontId="0" fillId="9" borderId="0" xfId="0" applyNumberFormat="1" applyFill="1" applyAlignment="1">
      <alignment horizontal="right" vertical="center"/>
    </xf>
    <xf numFmtId="0" fontId="8" fillId="9" borderId="4" xfId="5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left" vertical="center"/>
    </xf>
    <xf numFmtId="0" fontId="8" fillId="9" borderId="4" xfId="1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6" fillId="9" borderId="4" xfId="5" applyFill="1" applyBorder="1" applyAlignment="1">
      <alignment horizontal="center" vertical="center" wrapText="1"/>
    </xf>
    <xf numFmtId="0" fontId="0" fillId="9" borderId="0" xfId="0" applyFill="1" applyAlignment="1">
      <alignment horizontal="right" vertical="center"/>
    </xf>
    <xf numFmtId="0" fontId="0" fillId="9" borderId="7" xfId="0" applyFill="1" applyBorder="1" applyAlignment="1">
      <alignment horizontal="left" vertical="center"/>
    </xf>
    <xf numFmtId="0" fontId="8" fillId="9" borderId="7" xfId="5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8" borderId="0" xfId="0" applyFill="1">
      <alignment vertical="center" wrapText="1"/>
    </xf>
    <xf numFmtId="0" fontId="0" fillId="8" borderId="0" xfId="0" applyFill="1" applyAlignment="1">
      <alignment horizontal="left" vertical="center"/>
    </xf>
    <xf numFmtId="0" fontId="8" fillId="11" borderId="7" xfId="10" applyFont="1" applyFill="1" applyBorder="1" applyAlignment="1">
      <alignment horizontal="center" vertical="center" wrapText="1"/>
    </xf>
    <xf numFmtId="0" fontId="8" fillId="11" borderId="4" xfId="10" applyFont="1" applyFill="1" applyBorder="1" applyAlignment="1">
      <alignment horizontal="center" vertical="center" wrapText="1"/>
    </xf>
    <xf numFmtId="0" fontId="8" fillId="14" borderId="4" xfId="10" applyFont="1" applyFill="1" applyBorder="1" applyAlignment="1">
      <alignment horizontal="center" vertical="center" wrapText="1"/>
    </xf>
    <xf numFmtId="0" fontId="8" fillId="13" borderId="4" xfId="10" applyFont="1" applyFill="1" applyBorder="1" applyAlignment="1">
      <alignment horizontal="center" vertical="center" wrapText="1"/>
    </xf>
    <xf numFmtId="0" fontId="15" fillId="8" borderId="0" xfId="2" applyFont="1" applyFill="1" applyAlignment="1">
      <alignment horizontal="left" vertical="center" indent="3"/>
    </xf>
    <xf numFmtId="0" fontId="12" fillId="8" borderId="5" xfId="0" applyFont="1" applyFill="1" applyBorder="1" applyAlignment="1">
      <alignment horizontal="center" vertical="center" wrapText="1"/>
    </xf>
    <xf numFmtId="166" fontId="12" fillId="8" borderId="8" xfId="8" applyFont="1" applyFill="1" applyBorder="1" applyAlignment="1">
      <alignment horizontal="center" vertical="center"/>
    </xf>
    <xf numFmtId="166" fontId="12" fillId="8" borderId="10" xfId="8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4" fillId="9" borderId="0" xfId="1" applyFont="1" applyFill="1" applyAlignment="1">
      <alignment horizontal="left" vertical="center" indent="2"/>
    </xf>
    <xf numFmtId="0" fontId="15" fillId="8" borderId="5" xfId="4" applyFont="1" applyFill="1" applyBorder="1" applyAlignment="1">
      <alignment horizontal="center" vertical="center"/>
    </xf>
    <xf numFmtId="0" fontId="15" fillId="8" borderId="0" xfId="4" applyFont="1" applyFill="1" applyAlignment="1">
      <alignment horizontal="center" vertical="center"/>
    </xf>
    <xf numFmtId="14" fontId="13" fillId="8" borderId="0" xfId="6" applyFont="1" applyFill="1" applyBorder="1" applyAlignment="1">
      <alignment horizontal="center" vertical="center"/>
    </xf>
    <xf numFmtId="0" fontId="15" fillId="8" borderId="0" xfId="3" applyFont="1" applyFill="1" applyAlignment="1">
      <alignment horizontal="center" vertical="center"/>
    </xf>
    <xf numFmtId="0" fontId="15" fillId="8" borderId="6" xfId="3" applyFont="1" applyFill="1" applyBorder="1" applyAlignment="1">
      <alignment horizontal="center" vertical="center"/>
    </xf>
    <xf numFmtId="0" fontId="15" fillId="8" borderId="5" xfId="3" applyFont="1" applyFill="1" applyBorder="1" applyAlignment="1">
      <alignment horizontal="center" vertical="center"/>
    </xf>
    <xf numFmtId="14" fontId="12" fillId="8" borderId="6" xfId="0" applyNumberFormat="1" applyFont="1" applyFill="1" applyBorder="1" applyAlignment="1">
      <alignment horizontal="center" vertical="center"/>
    </xf>
    <xf numFmtId="14" fontId="12" fillId="8" borderId="9" xfId="0" applyNumberFormat="1" applyFont="1" applyFill="1" applyBorder="1" applyAlignment="1">
      <alignment horizontal="center" vertical="center"/>
    </xf>
    <xf numFmtId="167" fontId="11" fillId="8" borderId="11" xfId="9" applyFont="1" applyFill="1" applyBorder="1" applyAlignment="1">
      <alignment horizontal="center" vertical="center"/>
    </xf>
    <xf numFmtId="167" fontId="11" fillId="8" borderId="12" xfId="9" applyFont="1" applyFill="1" applyBorder="1" applyAlignment="1">
      <alignment horizontal="center" vertical="center"/>
    </xf>
    <xf numFmtId="167" fontId="11" fillId="8" borderId="13" xfId="9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 textRotation="90" wrapText="1"/>
    </xf>
    <xf numFmtId="0" fontId="9" fillId="9" borderId="0" xfId="0" applyFont="1" applyFill="1" applyAlignment="1">
      <alignment horizontal="center" vertical="center" textRotation="90" wrapText="1"/>
    </xf>
    <xf numFmtId="0" fontId="8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7" fontId="12" fillId="8" borderId="0" xfId="7" applyNumberFormat="1" applyFont="1" applyFill="1" applyBorder="1" applyAlignment="1">
      <alignment horizontal="center" vertical="center"/>
    </xf>
    <xf numFmtId="167" fontId="12" fillId="8" borderId="5" xfId="7" applyNumberFormat="1" applyFont="1" applyFill="1" applyBorder="1" applyAlignment="1">
      <alignment horizontal="center" vertical="center"/>
    </xf>
  </cellXfs>
  <cellStyles count="52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Día de la semana" xfId="8" xr:uid="{00000000-0005-0000-0000-000001000000}"/>
    <cellStyle name="Día laborable" xfId="7" xr:uid="{00000000-0005-0000-0000-00000A000000}"/>
    <cellStyle name="Encabezado 1" xfId="2" builtinId="16" customBuiltin="1"/>
    <cellStyle name="Encabezado 4" xfId="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Estado" xfId="10" xr:uid="{00000000-0005-0000-0000-000008000000}"/>
    <cellStyle name="Fecha" xfId="6" xr:uid="{00000000-0005-0000-0000-000000000000}"/>
    <cellStyle name="Incorrecto" xfId="17" builtinId="27" customBuiltin="1"/>
    <cellStyle name="Mes" xfId="9" xr:uid="{00000000-0005-0000-0000-000006000000}"/>
    <cellStyle name="Millares" xfId="11" builtinId="3" customBuiltin="1"/>
    <cellStyle name="Millares [0]" xfId="12" builtinId="6" customBuiltin="1"/>
    <cellStyle name="Moneda" xfId="13" builtinId="4" customBuiltin="1"/>
    <cellStyle name="Moneda [0]" xfId="14" builtinId="7" customBuiltin="1"/>
    <cellStyle name="Neutral" xfId="18" builtinId="28" customBuiltin="1"/>
    <cellStyle name="Normal" xfId="0" builtinId="0" customBuiltin="1"/>
    <cellStyle name="Notas" xfId="25" builtinId="10" customBuiltin="1"/>
    <cellStyle name="Porcentaje" xfId="15" builtinId="5" customBuiltin="1"/>
    <cellStyle name="Salida" xfId="20" builtinId="21" customBuiltin="1"/>
    <cellStyle name="Texto de advertencia" xfId="24" builtinId="11" customBuiltin="1"/>
    <cellStyle name="Texto explicativo" xfId="2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7" builtinId="25" customBuiltin="1"/>
  </cellStyles>
  <dxfs count="5">
    <dxf>
      <fill>
        <patternFill>
          <bgColor theme="9" tint="0.7999816888943144"/>
        </patternFill>
      </fill>
    </dxf>
    <dxf>
      <fill>
        <patternFill>
          <bgColor theme="9" tint="-0.249946592608417"/>
        </patternFill>
      </fill>
    </dxf>
    <dxf>
      <fill>
        <patternFill>
          <bgColor theme="9" tint="0.3999450666829432"/>
        </patternFill>
      </fill>
    </dxf>
    <dxf>
      <font>
        <color theme="1" tint="4.99893185216834E-2"/>
      </font>
      <fill>
        <patternFill>
          <bgColor theme="7"/>
        </patternFill>
      </fill>
      <border>
        <vertical/>
        <horizontal/>
      </border>
    </dxf>
    <dxf>
      <font>
        <color theme="1" tint="4.99893185216834E-2"/>
      </font>
      <fill>
        <patternFill>
          <bgColor theme="9" tint="0.7999816888943144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8.png" Id="rId8" /><Relationship Type="http://schemas.openxmlformats.org/officeDocument/2006/relationships/image" Target="/xl/media/image3.svg" Id="rId3" /><Relationship Type="http://schemas.openxmlformats.org/officeDocument/2006/relationships/image" Target="/xl/media/image72.svg" Id="rId7" /><Relationship Type="http://schemas.openxmlformats.org/officeDocument/2006/relationships/image" Target="/xl/media/image123.svg" Id="rId12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Relationship Type="http://schemas.openxmlformats.org/officeDocument/2006/relationships/image" Target="/xl/media/image64.png" Id="rId6" /><Relationship Type="http://schemas.openxmlformats.org/officeDocument/2006/relationships/image" Target="/xl/media/image115.png" Id="rId11" /><Relationship Type="http://schemas.openxmlformats.org/officeDocument/2006/relationships/image" Target="/xl/media/image54.svg" Id="rId5" /><Relationship Type="http://schemas.openxmlformats.org/officeDocument/2006/relationships/image" Target="/xl/media/image105.svg" Id="rId10" /><Relationship Type="http://schemas.openxmlformats.org/officeDocument/2006/relationships/image" Target="/xl/media/image46.png" Id="rId4" /><Relationship Type="http://schemas.openxmlformats.org/officeDocument/2006/relationships/image" Target="/xl/media/image97.png" Id="rId9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370299</xdr:colOff>
      <xdr:row>0</xdr:row>
      <xdr:rowOff>702364</xdr:rowOff>
    </xdr:from>
    <xdr:to>
      <xdr:col>37</xdr:col>
      <xdr:colOff>499422</xdr:colOff>
      <xdr:row>11</xdr:row>
      <xdr:rowOff>101600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36FF027E-6E86-1311-EAA5-D9B6D17E3C5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952"/>
        <a:stretch/>
      </xdr:blipFill>
      <xdr:spPr>
        <a:xfrm>
          <a:off x="18010599" y="702364"/>
          <a:ext cx="4904323" cy="4225236"/>
        </a:xfrm>
        <a:prstGeom prst="rect">
          <a:avLst/>
        </a:prstGeom>
      </xdr:spPr>
    </xdr:pic>
    <xdr:clientData/>
  </xdr:twoCellAnchor>
  <xdr:twoCellAnchor editAs="oneCell">
    <xdr:from>
      <xdr:col>3</xdr:col>
      <xdr:colOff>1095093</xdr:colOff>
      <xdr:row>28</xdr:row>
      <xdr:rowOff>12700</xdr:rowOff>
    </xdr:from>
    <xdr:to>
      <xdr:col>14</xdr:col>
      <xdr:colOff>219080</xdr:colOff>
      <xdr:row>35</xdr:row>
      <xdr:rowOff>50592</xdr:rowOff>
    </xdr:to>
    <xdr:pic>
      <xdr:nvPicPr>
        <xdr:cNvPr id="19" name="Gráfico 18">
          <a:extLst>
            <a:ext uri="{FF2B5EF4-FFF2-40B4-BE49-F238E27FC236}">
              <a16:creationId xmlns:a16="http://schemas.microsoft.com/office/drawing/2014/main" id="{E3353F94-A449-17E1-BF48-99134277A0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rcRect r="80686"/>
        <a:stretch/>
      </xdr:blipFill>
      <xdr:spPr>
        <a:xfrm rot="16200000">
          <a:off x="5316503" y="8008690"/>
          <a:ext cx="1993692" cy="64487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2128</xdr:colOff>
      <xdr:row>3</xdr:row>
      <xdr:rowOff>230487</xdr:rowOff>
    </xdr:to>
    <xdr:pic>
      <xdr:nvPicPr>
        <xdr:cNvPr id="7" name="Gráfico 6">
          <a:extLst>
            <a:ext uri="{FF2B5EF4-FFF2-40B4-BE49-F238E27FC236}">
              <a16:creationId xmlns:a16="http://schemas.microsoft.com/office/drawing/2014/main" id="{FC71F87C-A57F-BCD4-5B05-40BC04345E2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rcRect l="14558" r="9816"/>
        <a:stretch/>
      </xdr:blipFill>
      <xdr:spPr>
        <a:xfrm>
          <a:off x="0" y="0"/>
          <a:ext cx="1996028" cy="2516487"/>
        </a:xfrm>
        <a:prstGeom prst="rect">
          <a:avLst/>
        </a:prstGeom>
      </xdr:spPr>
    </xdr:pic>
    <xdr:clientData/>
  </xdr:twoCellAnchor>
  <xdr:twoCellAnchor editAs="oneCell">
    <xdr:from>
      <xdr:col>3</xdr:col>
      <xdr:colOff>1072727</xdr:colOff>
      <xdr:row>28</xdr:row>
      <xdr:rowOff>14107</xdr:rowOff>
    </xdr:from>
    <xdr:to>
      <xdr:col>9</xdr:col>
      <xdr:colOff>312166</xdr:colOff>
      <xdr:row>36</xdr:row>
      <xdr:rowOff>101600</xdr:rowOff>
    </xdr:to>
    <xdr:pic>
      <xdr:nvPicPr>
        <xdr:cNvPr id="5" name="Gráfico 4">
          <a:extLst>
            <a:ext uri="{FF2B5EF4-FFF2-40B4-BE49-F238E27FC236}">
              <a16:creationId xmlns:a16="http://schemas.microsoft.com/office/drawing/2014/main" id="{25F7009E-91E2-6298-1CD4-C0718AFC45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96DAC541-7B7A-43D3-8B79-37D633B846F1}">
              <asvg:svgBlip xmlns:asvg="http://schemas.microsoft.com/office/drawing/2016/SVG/main" r:embed="rId7"/>
            </a:ext>
          </a:extLst>
        </a:blip>
        <a:srcRect t="42843"/>
        <a:stretch/>
      </xdr:blipFill>
      <xdr:spPr>
        <a:xfrm>
          <a:off x="3066627" y="8916807"/>
          <a:ext cx="3960664" cy="2322693"/>
        </a:xfrm>
        <a:prstGeom prst="rect">
          <a:avLst/>
        </a:prstGeom>
      </xdr:spPr>
    </xdr:pic>
    <xdr:clientData/>
  </xdr:twoCellAnchor>
  <xdr:twoCellAnchor editAs="oneCell">
    <xdr:from>
      <xdr:col>29</xdr:col>
      <xdr:colOff>360296</xdr:colOff>
      <xdr:row>23</xdr:row>
      <xdr:rowOff>38715</xdr:rowOff>
    </xdr:from>
    <xdr:to>
      <xdr:col>36</xdr:col>
      <xdr:colOff>152400</xdr:colOff>
      <xdr:row>34</xdr:row>
      <xdr:rowOff>152550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E31F854-6AC8-C3CE-9492-F475EB0CB1B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959196" y="8674715"/>
          <a:ext cx="5418204" cy="3377735"/>
        </a:xfrm>
        <a:prstGeom prst="rect">
          <a:avLst/>
        </a:prstGeom>
      </xdr:spPr>
    </xdr:pic>
    <xdr:clientData/>
  </xdr:twoCellAnchor>
  <xdr:twoCellAnchor editAs="oneCell">
    <xdr:from>
      <xdr:col>1</xdr:col>
      <xdr:colOff>215900</xdr:colOff>
      <xdr:row>0</xdr:row>
      <xdr:rowOff>937899</xdr:rowOff>
    </xdr:from>
    <xdr:to>
      <xdr:col>3</xdr:col>
      <xdr:colOff>0</xdr:colOff>
      <xdr:row>16</xdr:row>
      <xdr:rowOff>95693</xdr:rowOff>
    </xdr:to>
    <xdr:pic>
      <xdr:nvPicPr>
        <xdr:cNvPr id="17" name="Gráfico 16">
          <a:extLst>
            <a:ext uri="{FF2B5EF4-FFF2-40B4-BE49-F238E27FC236}">
              <a16:creationId xmlns:a16="http://schemas.microsoft.com/office/drawing/2014/main" id="{74BA92D3-95B7-329A-69E5-9CBE44028E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rcRect r="62799"/>
        <a:stretch/>
      </xdr:blipFill>
      <xdr:spPr>
        <a:xfrm>
          <a:off x="431800" y="937899"/>
          <a:ext cx="1562100" cy="5571294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18</xdr:row>
      <xdr:rowOff>90180</xdr:rowOff>
    </xdr:from>
    <xdr:to>
      <xdr:col>34</xdr:col>
      <xdr:colOff>76200</xdr:colOff>
      <xdr:row>26</xdr:row>
      <xdr:rowOff>38100</xdr:rowOff>
    </xdr:to>
    <xdr:pic>
      <xdr:nvPicPr>
        <xdr:cNvPr id="18" name="Gráfico 17">
          <a:extLst>
            <a:ext uri="{FF2B5EF4-FFF2-40B4-BE49-F238E27FC236}">
              <a16:creationId xmlns:a16="http://schemas.microsoft.com/office/drawing/2014/main" id="{A6760D65-54FE-540B-DAAD-7479FFF0ECF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96DAC541-7B7A-43D3-8B79-37D633B846F1}">
              <asvg:svgBlip xmlns:asvg="http://schemas.microsoft.com/office/drawing/2016/SVG/main" r:embed="rId12"/>
            </a:ext>
          </a:extLst>
        </a:blip>
        <a:srcRect l="32545"/>
        <a:stretch/>
      </xdr:blipFill>
      <xdr:spPr>
        <a:xfrm>
          <a:off x="19748500" y="7138680"/>
          <a:ext cx="1663700" cy="2487920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Custom 86">
      <a:dk1>
        <a:srgbClr val="000000"/>
      </a:dk1>
      <a:lt1>
        <a:srgbClr val="FFFFFF"/>
      </a:lt1>
      <a:dk2>
        <a:srgbClr val="BC171D"/>
      </a:dk2>
      <a:lt2>
        <a:srgbClr val="ECECEC"/>
      </a:lt2>
      <a:accent1>
        <a:srgbClr val="266AA5"/>
      </a:accent1>
      <a:accent2>
        <a:srgbClr val="EDB50D"/>
      </a:accent2>
      <a:accent3>
        <a:srgbClr val="EDADBD"/>
      </a:accent3>
      <a:accent4>
        <a:srgbClr val="F5E4D0"/>
      </a:accent4>
      <a:accent5>
        <a:srgbClr val="F4883C"/>
      </a:accent5>
      <a:accent6>
        <a:srgbClr val="8CB5B7"/>
      </a:accent6>
      <a:hlink>
        <a:srgbClr val="266AA5"/>
      </a:hlink>
      <a:folHlink>
        <a:srgbClr val="BC171E"/>
      </a:folHlink>
    </a:clrScheme>
    <a:fontScheme name="Custom 41">
      <a:majorFont>
        <a:latin typeface="Elephant Pro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G52"/>
  <sheetViews>
    <sheetView showGridLines="0" tabSelected="1" zoomScaleNormal="100" workbookViewId="0"/>
  </sheetViews>
  <sheetFormatPr baseColWidth="10" defaultColWidth="8.75" defaultRowHeight="30" customHeight="1"/>
  <cols>
    <col min="1" max="1" width="2.75" style="2" customWidth="1"/>
    <col min="2" max="2" width="20.75" style="2" customWidth="1"/>
    <col min="3" max="3" width="2.5" style="2" customWidth="1"/>
    <col min="4" max="4" width="27.625" style="11" customWidth="1"/>
    <col min="5" max="19" width="6.75" style="3" customWidth="1"/>
    <col min="20" max="32" width="6.75" style="2" customWidth="1"/>
    <col min="33" max="33" width="20.75" style="4" customWidth="1"/>
    <col min="34" max="34" width="20.75" style="2" customWidth="1"/>
    <col min="35" max="35" width="2.75" style="2" customWidth="1"/>
    <col min="36" max="36" width="8.75" style="2"/>
    <col min="37" max="37" width="2.5" style="2" customWidth="1"/>
    <col min="38" max="16384" width="8.75" style="2"/>
  </cols>
  <sheetData>
    <row r="1" spans="2:33" ht="115.15" customHeight="1">
      <c r="B1" s="1"/>
      <c r="D1" s="27" t="s">
        <v>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2:33" ht="40.15" customHeight="1">
      <c r="B2" s="39"/>
      <c r="D2" s="21" t="s">
        <v>1</v>
      </c>
      <c r="E2" s="30">
        <f ca="1">TODAY()-14</f>
        <v>44994</v>
      </c>
      <c r="F2" s="30"/>
      <c r="G2" s="3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2:33" ht="25.15" customHeight="1">
      <c r="B3" s="40"/>
      <c r="D3" s="5"/>
    </row>
    <row r="4" spans="2:33" ht="25.15" customHeight="1">
      <c r="B4" s="40"/>
      <c r="D4" s="34" t="s">
        <v>2</v>
      </c>
      <c r="E4" s="31" t="s">
        <v>8</v>
      </c>
      <c r="F4" s="31"/>
      <c r="G4" s="31"/>
      <c r="H4" s="31"/>
      <c r="I4" s="31"/>
      <c r="J4" s="31"/>
      <c r="K4" s="32"/>
      <c r="L4" s="28" t="s">
        <v>11</v>
      </c>
      <c r="M4" s="29"/>
      <c r="N4" s="29"/>
      <c r="O4" s="29"/>
      <c r="P4" s="29"/>
      <c r="Q4" s="29"/>
      <c r="R4" s="29"/>
      <c r="S4" s="33" t="s">
        <v>14</v>
      </c>
      <c r="T4" s="31"/>
      <c r="U4" s="31"/>
      <c r="V4" s="31"/>
      <c r="W4" s="31"/>
      <c r="X4" s="31"/>
      <c r="Y4" s="31"/>
      <c r="Z4" s="28" t="s">
        <v>16</v>
      </c>
      <c r="AA4" s="29"/>
      <c r="AB4" s="29"/>
      <c r="AC4" s="29"/>
      <c r="AD4" s="29"/>
      <c r="AE4" s="29"/>
      <c r="AF4" s="29"/>
      <c r="AG4" s="25" t="s">
        <v>17</v>
      </c>
    </row>
    <row r="5" spans="2:33" ht="25.15" customHeight="1">
      <c r="B5" s="40"/>
      <c r="D5" s="34"/>
      <c r="E5" s="36" t="str">
        <f ca="1">LOWER(TEXT(E7,"mmm"))</f>
        <v>mar</v>
      </c>
      <c r="F5" s="37"/>
      <c r="G5" s="37"/>
      <c r="H5" s="37"/>
      <c r="I5" s="37"/>
      <c r="J5" s="37"/>
      <c r="K5" s="38"/>
      <c r="L5" s="36" t="str">
        <f ca="1">LOWER(TEXT(L7,"mmm"))</f>
        <v>mar</v>
      </c>
      <c r="M5" s="37"/>
      <c r="N5" s="37"/>
      <c r="O5" s="37"/>
      <c r="P5" s="37"/>
      <c r="Q5" s="37"/>
      <c r="R5" s="38"/>
      <c r="S5" s="36" t="str">
        <f ca="1">LOWER(TEXT(S7,"mmm"))</f>
        <v>mar</v>
      </c>
      <c r="T5" s="37"/>
      <c r="U5" s="37"/>
      <c r="V5" s="37"/>
      <c r="W5" s="37"/>
      <c r="X5" s="37"/>
      <c r="Y5" s="38"/>
      <c r="Z5" s="36" t="str">
        <f ca="1">LOWER(TEXT(Z7,"mmm"))</f>
        <v>mar</v>
      </c>
      <c r="AA5" s="37"/>
      <c r="AB5" s="37"/>
      <c r="AC5" s="37"/>
      <c r="AD5" s="37"/>
      <c r="AE5" s="37"/>
      <c r="AF5" s="38"/>
      <c r="AG5" s="25"/>
    </row>
    <row r="6" spans="2:33" ht="25.15" customHeight="1">
      <c r="B6" s="40"/>
      <c r="D6" s="34"/>
      <c r="E6" s="46" t="str">
        <f ca="1">LOWER(TEXT(E7,"ddd"))</f>
        <v>ju</v>
      </c>
      <c r="F6" s="46" t="str">
        <f ca="1">LOWER(TEXT(F7,"ddd"))</f>
        <v>vi</v>
      </c>
      <c r="G6" s="46" t="str">
        <f ca="1">LOWER(TEXT(G7,"ddd"))</f>
        <v>sá</v>
      </c>
      <c r="H6" s="46" t="str">
        <f ca="1">LOWER(TEXT(H7,"ddd"))</f>
        <v>do</v>
      </c>
      <c r="I6" s="46" t="str">
        <f t="shared" ref="I6:K6" ca="1" si="0">LOWER(TEXT(I7,"ddd"))</f>
        <v>lu</v>
      </c>
      <c r="J6" s="46" t="str">
        <f t="shared" ca="1" si="0"/>
        <v>ma</v>
      </c>
      <c r="K6" s="46" t="str">
        <f t="shared" ca="1" si="0"/>
        <v>mi</v>
      </c>
      <c r="L6" s="47" t="str">
        <f ca="1">LOWER(TEXT(L7,"ddd"))</f>
        <v>ju</v>
      </c>
      <c r="M6" s="46" t="str">
        <f ca="1">LOWER(TEXT(M7,"ddd"))</f>
        <v>vi</v>
      </c>
      <c r="N6" s="46" t="str">
        <f t="shared" ref="N6:O6" ca="1" si="1">LOWER(TEXT(N7,"ddd"))</f>
        <v>sá</v>
      </c>
      <c r="O6" s="46" t="str">
        <f t="shared" ca="1" si="1"/>
        <v>do</v>
      </c>
      <c r="P6" s="46" t="str">
        <f t="shared" ref="P6" ca="1" si="2">LOWER(TEXT(P7,"ddd"))</f>
        <v>lu</v>
      </c>
      <c r="Q6" s="46" t="str">
        <f t="shared" ref="Q6" ca="1" si="3">LOWER(TEXT(Q7,"ddd"))</f>
        <v>ma</v>
      </c>
      <c r="R6" s="46" t="str">
        <f t="shared" ref="R6" ca="1" si="4">LOWER(TEXT(R7,"ddd"))</f>
        <v>mi</v>
      </c>
      <c r="S6" s="22" t="str">
        <f ca="1">LOWER(TEXT(S7,"ddd"))</f>
        <v>ju</v>
      </c>
      <c r="T6" s="46" t="str">
        <f ca="1">LOWER(TEXT(T7,"ddd"))</f>
        <v>vi</v>
      </c>
      <c r="U6" s="46" t="str">
        <f t="shared" ref="U6:V6" ca="1" si="5">LOWER(TEXT(U7,"ddd"))</f>
        <v>sá</v>
      </c>
      <c r="V6" s="46" t="str">
        <f t="shared" ca="1" si="5"/>
        <v>do</v>
      </c>
      <c r="W6" s="46" t="str">
        <f t="shared" ref="W6" ca="1" si="6">LOWER(TEXT(W7,"ddd"))</f>
        <v>lu</v>
      </c>
      <c r="X6" s="46" t="str">
        <f t="shared" ref="X6" ca="1" si="7">LOWER(TEXT(X7,"ddd"))</f>
        <v>ma</v>
      </c>
      <c r="Y6" s="46" t="str">
        <f t="shared" ref="Y6" ca="1" si="8">LOWER(TEXT(Y7,"ddd"))</f>
        <v>mi</v>
      </c>
      <c r="Z6" s="47" t="str">
        <f ca="1">LOWER(TEXT(Z7,"ddd"))</f>
        <v>ju</v>
      </c>
      <c r="AA6" s="46" t="str">
        <f ca="1">LOWER(TEXT(AA7,"ddd"))</f>
        <v>vi</v>
      </c>
      <c r="AB6" s="46" t="str">
        <f t="shared" ref="AB6:AC6" ca="1" si="9">LOWER(TEXT(AB7,"ddd"))</f>
        <v>sá</v>
      </c>
      <c r="AC6" s="46" t="str">
        <f t="shared" ca="1" si="9"/>
        <v>do</v>
      </c>
      <c r="AD6" s="46" t="str">
        <f t="shared" ref="AD6" ca="1" si="10">LOWER(TEXT(AD7,"ddd"))</f>
        <v>lu</v>
      </c>
      <c r="AE6" s="46" t="str">
        <f t="shared" ref="AE6" ca="1" si="11">LOWER(TEXT(AE7,"ddd"))</f>
        <v>ma</v>
      </c>
      <c r="AF6" s="46" t="str">
        <f t="shared" ref="AF6" ca="1" si="12">LOWER(TEXT(AF7,"ddd"))</f>
        <v>mi</v>
      </c>
      <c r="AG6" s="25"/>
    </row>
    <row r="7" spans="2:33" ht="25.15" customHeight="1" thickBot="1">
      <c r="B7" s="40"/>
      <c r="D7" s="35"/>
      <c r="E7" s="23">
        <f ca="1">E2</f>
        <v>44994</v>
      </c>
      <c r="F7" s="23">
        <f ca="1">E7+1</f>
        <v>44995</v>
      </c>
      <c r="G7" s="23">
        <f t="shared" ref="G7:R7" ca="1" si="13">F7+1</f>
        <v>44996</v>
      </c>
      <c r="H7" s="23">
        <f t="shared" ca="1" si="13"/>
        <v>44997</v>
      </c>
      <c r="I7" s="23">
        <f t="shared" ca="1" si="13"/>
        <v>44998</v>
      </c>
      <c r="J7" s="23">
        <f t="shared" ca="1" si="13"/>
        <v>44999</v>
      </c>
      <c r="K7" s="23">
        <f t="shared" ca="1" si="13"/>
        <v>45000</v>
      </c>
      <c r="L7" s="24">
        <f t="shared" ca="1" si="13"/>
        <v>45001</v>
      </c>
      <c r="M7" s="23">
        <f t="shared" ca="1" si="13"/>
        <v>45002</v>
      </c>
      <c r="N7" s="23">
        <f t="shared" ca="1" si="13"/>
        <v>45003</v>
      </c>
      <c r="O7" s="23">
        <f t="shared" ca="1" si="13"/>
        <v>45004</v>
      </c>
      <c r="P7" s="23">
        <f t="shared" ca="1" si="13"/>
        <v>45005</v>
      </c>
      <c r="Q7" s="23">
        <f t="shared" ca="1" si="13"/>
        <v>45006</v>
      </c>
      <c r="R7" s="23">
        <f t="shared" ca="1" si="13"/>
        <v>45007</v>
      </c>
      <c r="S7" s="24">
        <f ca="1">R7+1</f>
        <v>45008</v>
      </c>
      <c r="T7" s="23">
        <f t="shared" ref="T7:Z7" ca="1" si="14">S7+1</f>
        <v>45009</v>
      </c>
      <c r="U7" s="23">
        <f t="shared" ca="1" si="14"/>
        <v>45010</v>
      </c>
      <c r="V7" s="23">
        <f t="shared" ca="1" si="14"/>
        <v>45011</v>
      </c>
      <c r="W7" s="23">
        <f t="shared" ca="1" si="14"/>
        <v>45012</v>
      </c>
      <c r="X7" s="23">
        <f t="shared" ca="1" si="14"/>
        <v>45013</v>
      </c>
      <c r="Y7" s="23">
        <f t="shared" ca="1" si="14"/>
        <v>45014</v>
      </c>
      <c r="Z7" s="24">
        <f t="shared" ca="1" si="14"/>
        <v>45015</v>
      </c>
      <c r="AA7" s="23">
        <f t="shared" ref="AA7:AE7" ca="1" si="15">Z7+1</f>
        <v>45016</v>
      </c>
      <c r="AB7" s="23">
        <f t="shared" ca="1" si="15"/>
        <v>45017</v>
      </c>
      <c r="AC7" s="23">
        <f t="shared" ca="1" si="15"/>
        <v>45018</v>
      </c>
      <c r="AD7" s="23">
        <f t="shared" ca="1" si="15"/>
        <v>45019</v>
      </c>
      <c r="AE7" s="23">
        <f t="shared" ca="1" si="15"/>
        <v>45020</v>
      </c>
      <c r="AF7" s="23">
        <f t="shared" ref="AF7" ca="1" si="16">AE7+1</f>
        <v>45021</v>
      </c>
      <c r="AG7" s="26"/>
    </row>
    <row r="8" spans="2:33" ht="25.15" customHeight="1">
      <c r="B8" s="40"/>
      <c r="D8" s="13" t="s">
        <v>3</v>
      </c>
      <c r="E8" s="41" t="s">
        <v>9</v>
      </c>
      <c r="F8" s="41"/>
      <c r="G8" s="41"/>
      <c r="H8" s="41"/>
      <c r="I8" s="4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7" t="s">
        <v>18</v>
      </c>
    </row>
    <row r="9" spans="2:33" ht="25.15" customHeight="1">
      <c r="B9" s="40"/>
      <c r="D9" s="6" t="s">
        <v>4</v>
      </c>
      <c r="E9" s="7"/>
      <c r="F9" s="7"/>
      <c r="G9" s="9"/>
      <c r="H9" s="42" t="s">
        <v>10</v>
      </c>
      <c r="I9" s="42"/>
      <c r="J9" s="42"/>
      <c r="K9" s="42"/>
      <c r="L9" s="42"/>
      <c r="M9" s="4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8" t="s">
        <v>18</v>
      </c>
    </row>
    <row r="10" spans="2:33" ht="25.15" customHeight="1">
      <c r="B10" s="40"/>
      <c r="D10" s="6" t="s">
        <v>5</v>
      </c>
      <c r="E10" s="7"/>
      <c r="F10" s="7"/>
      <c r="G10" s="7"/>
      <c r="H10" s="7"/>
      <c r="I10" s="7"/>
      <c r="J10" s="7"/>
      <c r="K10" s="7"/>
      <c r="L10" s="43" t="s">
        <v>12</v>
      </c>
      <c r="M10" s="43"/>
      <c r="N10" s="43"/>
      <c r="O10" s="43"/>
      <c r="P10" s="43"/>
      <c r="Q10" s="4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8" t="s">
        <v>18</v>
      </c>
    </row>
    <row r="11" spans="2:33" ht="25.15" customHeight="1">
      <c r="B11" s="40"/>
      <c r="D11" s="6" t="s">
        <v>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44" t="s">
        <v>13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7"/>
      <c r="AA11" s="7"/>
      <c r="AB11" s="7"/>
      <c r="AC11" s="7"/>
      <c r="AD11" s="7"/>
      <c r="AE11" s="7"/>
      <c r="AF11" s="7"/>
      <c r="AG11" s="19" t="s">
        <v>19</v>
      </c>
    </row>
    <row r="12" spans="2:33" ht="25.15" customHeight="1">
      <c r="B12" s="40"/>
      <c r="D12" s="6" t="s">
        <v>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5" t="s">
        <v>15</v>
      </c>
      <c r="Z12" s="45"/>
      <c r="AA12" s="45"/>
      <c r="AB12" s="45"/>
      <c r="AC12" s="45"/>
      <c r="AD12" s="45"/>
      <c r="AE12" s="7"/>
      <c r="AF12" s="7"/>
      <c r="AG12" s="20" t="s">
        <v>20</v>
      </c>
    </row>
    <row r="13" spans="2:33" ht="25.15" customHeight="1">
      <c r="B13" s="4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2:33" ht="25.15" customHeight="1">
      <c r="B14" s="4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2:33" ht="25.15" customHeight="1">
      <c r="B15" s="40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</row>
    <row r="16" spans="2:33" ht="25.15" customHeight="1">
      <c r="B16" s="40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2:33" ht="25.15" customHeight="1">
      <c r="B17" s="40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2:33" ht="25.15" customHeight="1">
      <c r="B18" s="40"/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25.15" customHeight="1">
      <c r="B19" s="40"/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</row>
    <row r="20" spans="2:33" ht="25.15" customHeight="1">
      <c r="B20" s="40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2:33" ht="25.15" customHeight="1">
      <c r="B21" s="40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2:33" ht="25.15" customHeight="1">
      <c r="B22" s="40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2:33" ht="25.15" customHeight="1">
      <c r="B23" s="40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25.15" customHeight="1">
      <c r="B24" s="40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</row>
    <row r="25" spans="2:33" ht="25.15" customHeight="1">
      <c r="B25" s="40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</row>
    <row r="26" spans="2:33" ht="25.15" customHeight="1">
      <c r="B26" s="40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</row>
    <row r="27" spans="2:33" ht="25.15" customHeight="1">
      <c r="B27" s="40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</row>
    <row r="28" spans="2:33" ht="25.15" customHeight="1">
      <c r="B28" s="40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22.15" customHeight="1">
      <c r="B29" s="1"/>
    </row>
    <row r="30" spans="2:33" ht="22.15" customHeight="1"/>
    <row r="31" spans="2:33" ht="22.15" customHeight="1"/>
    <row r="32" spans="2:33" ht="22.15" customHeight="1"/>
    <row r="33" ht="22.15" customHeight="1"/>
    <row r="34" ht="22.15" customHeight="1"/>
    <row r="35" ht="22.15" customHeight="1"/>
    <row r="36" ht="22.15" customHeight="1"/>
    <row r="37" ht="22.15" customHeight="1"/>
    <row r="38" ht="22.15" customHeight="1"/>
    <row r="39" ht="22.15" customHeight="1"/>
    <row r="40" ht="22.15" customHeight="1"/>
    <row r="41" ht="22.15" customHeight="1"/>
    <row r="42" ht="22.15" customHeight="1"/>
    <row r="43" ht="22.15" customHeight="1"/>
    <row r="44" ht="22.15" customHeight="1"/>
    <row r="45" ht="22.15" customHeight="1"/>
    <row r="46" ht="22.15" customHeight="1"/>
    <row r="47" ht="22.15" customHeight="1"/>
    <row r="48" ht="22.15" customHeight="1"/>
    <row r="49" ht="22.15" customHeight="1"/>
    <row r="50" ht="22.15" customHeight="1"/>
    <row r="51" ht="22.15" customHeight="1"/>
    <row r="52" ht="22.15" customHeight="1"/>
  </sheetData>
  <mergeCells count="18">
    <mergeCell ref="B2:B28"/>
    <mergeCell ref="E8:I8"/>
    <mergeCell ref="H9:M9"/>
    <mergeCell ref="L10:Q10"/>
    <mergeCell ref="O11:Y11"/>
    <mergeCell ref="Y12:AD12"/>
    <mergeCell ref="S5:Y5"/>
    <mergeCell ref="AG4:AG7"/>
    <mergeCell ref="D1:AG1"/>
    <mergeCell ref="Z4:AF4"/>
    <mergeCell ref="E2:G2"/>
    <mergeCell ref="E4:K4"/>
    <mergeCell ref="L4:R4"/>
    <mergeCell ref="S4:Y4"/>
    <mergeCell ref="D4:D7"/>
    <mergeCell ref="E5:K5"/>
    <mergeCell ref="L5:R5"/>
    <mergeCell ref="Z5:AF5"/>
  </mergeCells>
  <conditionalFormatting sqref="E7:AF7">
    <cfRule type="expression" dxfId="4" priority="5">
      <formula>E$7=TODAY()</formula>
    </cfRule>
  </conditionalFormatting>
  <conditionalFormatting sqref="E6:AF6">
    <cfRule type="expression" dxfId="3" priority="4">
      <formula>E$7=TODAY()</formula>
    </cfRule>
  </conditionalFormatting>
  <conditionalFormatting sqref="AG8:AG25">
    <cfRule type="expression" dxfId="2" priority="2">
      <formula>$AG8="en curso"</formula>
    </cfRule>
    <cfRule type="expression" dxfId="1" priority="3">
      <formula>$AG8="completado"</formula>
    </cfRule>
    <cfRule type="expression" dxfId="0" priority="1">
      <formula>$AG8="sin iniciar"</formula>
    </cfRule>
  </conditionalFormatting>
  <dataValidations count="7">
    <dataValidation allowBlank="1" showInputMessage="1" showErrorMessage="1" prompt="Escriba la fecha de inicio en la celda de la derecha." sqref="D2" xr:uid="{00000000-0002-0000-0000-000001000000}"/>
    <dataValidation allowBlank="1" showInputMessage="1" showErrorMessage="1" prompt="Escriba la fecha de inicio en esta celda" sqref="E2:G2" xr:uid="{00000000-0002-0000-0000-000002000000}"/>
    <dataValidation allowBlank="1" showInputMessage="1" showErrorMessage="1" prompt="El título de esta hoja de cálculo se encuentra en esta celda" sqref="D1:AG1" xr:uid="{00000000-0002-0000-0000-000003000000}"/>
    <dataValidation allowBlank="1" showInputMessage="1" showErrorMessage="1" prompt="Los días de la semana se actualizan automáticamente en esta fila. Escriba el nombre de la persona a la que se asignan las tareas en las celdas de abajo y sus tareas en la fila a la derecha del nombre." sqref="D4" xr:uid="{00000000-0002-0000-0000-000004000000}"/>
    <dataValidation allowBlank="1" showInputMessage="1" showErrorMessage="1" prompt="Actualice el estado de la tarea en las celdas que están debajo de cada tarea asignada a una persona en la columna B" sqref="AG4:AG7" xr:uid="{00000000-0002-0000-0000-000005000000}"/>
    <dataValidation allowBlank="1" showInputMessage="1" showErrorMessage="1" prompt="Cree una escala de tiempo del proyecto en esta hoja de cálculo. Escriba la fecha de inicio en la celda E2 y otros detalles empezando en la celda E4" sqref="A1" xr:uid="{796C939A-FCB2-46B6-A115-3E4F71856F88}"/>
    <dataValidation type="list" allowBlank="1" showInputMessage="1" showErrorMessage="1" sqref="AG8:AG28" xr:uid="{C1891CFE-EC8C-416B-9ED9-07AD7737C801}">
      <formula1>"completado, sin iniciar, en curso"</formula1>
    </dataValidation>
  </dataValidations>
  <printOptions horizontalCentered="1"/>
  <pageMargins left="0.25" right="0.25" top="0.75" bottom="0.75" header="0.3" footer="0.3"/>
  <pageSetup paperSize="9" scale="44" orientation="landscape" r:id="rId1"/>
  <headerFooter differentFirst="1">
    <oddFooter>Page &amp;P of &amp;N</oddFooter>
  </headerFooter>
  <ignoredErrors>
    <ignoredError sqref="L5 S5 Z5" formula="1"/>
  </ignoredErrors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D72A4EE4-D1F3-4991-BFF1-8D556141096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1BDAE179-36E2-4ABF-831B-D3EE8CCF7DCC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703993C8-D279-4E97-9437-F22B3AEF2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TM00000005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ap:HeadingPairs>
  <ap:TitlesOfParts>
    <vt:vector baseType="lpstr" size="2">
      <vt:lpstr>Escala de tiempo del proyecto</vt:lpstr>
      <vt:lpstr>'Escala de tiempo del proyecto'!Títulos_a_imprimir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2023-02-13T07:45:59Z</dcterms:created>
  <dcterms:modified xsi:type="dcterms:W3CDTF">2023-03-23T09:43:58Z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