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480" yWindow="105" windowWidth="14205" windowHeight="8190"/>
  </bookViews>
  <sheets>
    <sheet name="Manufacturing Imperfections" sheetId="1" r:id="rId1"/>
    <sheet name="Run Chart with Sample Mean" sheetId="8" r:id="rId2"/>
  </sheets>
  <calcPr calcId="125725"/>
</workbook>
</file>

<file path=xl/calcChain.xml><?xml version="1.0" encoding="utf-8"?>
<calcChain xmlns="http://schemas.openxmlformats.org/spreadsheetml/2006/main">
  <c r="J17" i="1"/>
  <c r="J25"/>
  <c r="J33"/>
  <c r="J15"/>
  <c r="J29"/>
  <c r="J21"/>
  <c r="J16"/>
  <c r="J14"/>
  <c r="J13"/>
  <c r="J32"/>
  <c r="J28"/>
  <c r="J24"/>
  <c r="J20"/>
  <c r="J35"/>
  <c r="J31"/>
  <c r="J27"/>
  <c r="J23"/>
  <c r="J19"/>
  <c r="J34"/>
  <c r="J30"/>
  <c r="J26"/>
  <c r="J22"/>
  <c r="J18"/>
  <c r="I13" l="1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</calcChain>
</file>

<file path=xl/sharedStrings.xml><?xml version="1.0" encoding="utf-8"?>
<sst xmlns="http://schemas.openxmlformats.org/spreadsheetml/2006/main" count="22" uniqueCount="22">
  <si>
    <t>Date</t>
  </si>
  <si>
    <t>Number of Imperfections</t>
  </si>
  <si>
    <t>Sample 1</t>
  </si>
  <si>
    <t>Sample 2</t>
  </si>
  <si>
    <t>Sample 3</t>
  </si>
  <si>
    <t>Sample 4</t>
  </si>
  <si>
    <t>Sample 5</t>
  </si>
  <si>
    <t>Mean</t>
  </si>
  <si>
    <t>Sample Mean (Average of All Means)</t>
  </si>
  <si>
    <t>Notes:</t>
  </si>
  <si>
    <t>Plant Name:</t>
  </si>
  <si>
    <t>Report Date:</t>
  </si>
  <si>
    <t>QC Tech:</t>
  </si>
  <si>
    <t>Kevin McDowell</t>
  </si>
  <si>
    <t>Dept:</t>
  </si>
  <si>
    <t>Quality Assurance</t>
  </si>
  <si>
    <t>Equipment ID:</t>
  </si>
  <si>
    <t>Press 4</t>
  </si>
  <si>
    <t>End Date:</t>
  </si>
  <si>
    <t>Start Date:</t>
  </si>
  <si>
    <t>Control Chart for Printing Books</t>
  </si>
  <si>
    <t>#1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</si>
</sst>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</font>
    <font>
      <sz val="16"/>
      <name val="Arial"/>
      <family val="2"/>
      <scheme val="major"/>
    </font>
    <font>
      <b/>
      <sz val="10"/>
      <name val="Arial"/>
      <family val="2"/>
      <scheme val="major"/>
    </font>
    <font>
      <b/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theme="1"/>
      <name val="Arial"/>
      <family val="2"/>
      <scheme val="maj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3"/>
      <name val="Arial"/>
      <family val="2"/>
      <scheme val="major"/>
    </font>
    <font>
      <b/>
      <sz val="9"/>
      <color theme="5"/>
      <name val="Arial"/>
      <family val="2"/>
      <scheme val="major"/>
    </font>
    <font>
      <sz val="10"/>
      <color theme="5" tint="-0.249977111117893"/>
      <name val="Arial"/>
      <family val="2"/>
      <scheme val="minor"/>
    </font>
    <font>
      <sz val="10"/>
      <color theme="3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applyFont="1" applyAlignment="1"/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164" fontId="4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164" fontId="12" fillId="2" borderId="3" xfId="0" applyNumberFormat="1" applyFont="1" applyFill="1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14" fontId="4" fillId="0" borderId="10" xfId="0" applyNumberFormat="1" applyFont="1" applyBorder="1" applyAlignment="1">
      <alignment vertical="center"/>
    </xf>
    <xf numFmtId="1" fontId="4" fillId="0" borderId="6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 textRotation="90"/>
    </xf>
    <xf numFmtId="0" fontId="2" fillId="0" borderId="8" xfId="0" applyFont="1" applyBorder="1" applyAlignment="1">
      <alignment horizontal="left" textRotation="90" wrapText="1"/>
    </xf>
    <xf numFmtId="0" fontId="2" fillId="0" borderId="9" xfId="0" applyFont="1" applyBorder="1" applyAlignment="1">
      <alignment horizontal="left" textRotation="90" wrapText="1"/>
    </xf>
    <xf numFmtId="0" fontId="4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6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Arial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minor"/>
      </font>
      <numFmt numFmtId="164" formatCode="0.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alignment horizontal="general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alignment horizontal="general" vertical="bottom" textRotation="90" wrapText="1" indent="0" relativeIndent="0" justifyLastLine="0" shrinkToFit="0" mergeCell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7EBF5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3366CC"/>
      <rgbColor rgb="0000CCFF"/>
      <rgbColor rgb="00CCFFFF"/>
      <rgbColor rgb="00CCFFCC"/>
      <rgbColor rgb="00FFFF99"/>
      <rgbColor rgb="0099CCFF"/>
      <rgbColor rgb="00FF99CC"/>
      <rgbColor rgb="00CC99FF"/>
      <rgbColor rgb="00CEDEC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chemeClr val="tx1"/>
                </a:solidFill>
                <a:latin typeface="+mj-lt"/>
                <a:ea typeface="Tahoma"/>
                <a:cs typeface="Tahoma"/>
              </a:defRPr>
            </a:pPr>
            <a:r>
              <a:rPr lang="en-US">
                <a:solidFill>
                  <a:schemeClr val="tx1"/>
                </a:solidFill>
                <a:latin typeface="+mj-lt"/>
              </a:rPr>
              <a:t>Daily Average Imperfections with Sample Mean</a:t>
            </a:r>
          </a:p>
        </c:rich>
      </c:tx>
      <c:layout>
        <c:manualLayout>
          <c:xMode val="edge"/>
          <c:yMode val="edge"/>
          <c:x val="0.24972253052164267"/>
          <c:y val="1.95758564437194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130965593784716E-2"/>
          <c:y val="0.14845024469820559"/>
          <c:w val="0.86792452830188693"/>
          <c:h val="0.71451876019575844"/>
        </c:manualLayout>
      </c:layout>
      <c:lineChart>
        <c:grouping val="standard"/>
        <c:ser>
          <c:idx val="0"/>
          <c:order val="0"/>
          <c:tx>
            <c:v>Daily Average Imperfections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numRef>
              <c:f>'Manufacturing Imperfections'!$C$13:$C$101</c:f>
              <c:numCache>
                <c:formatCode>m/d/yyyy</c:formatCode>
                <c:ptCount val="89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42014</c:v>
                </c:pt>
                <c:pt idx="8">
                  <c:v>42015</c:v>
                </c:pt>
                <c:pt idx="9">
                  <c:v>42016</c:v>
                </c:pt>
                <c:pt idx="10">
                  <c:v>42017</c:v>
                </c:pt>
                <c:pt idx="11">
                  <c:v>42018</c:v>
                </c:pt>
                <c:pt idx="12">
                  <c:v>42021</c:v>
                </c:pt>
                <c:pt idx="13">
                  <c:v>42022</c:v>
                </c:pt>
                <c:pt idx="14">
                  <c:v>42023</c:v>
                </c:pt>
                <c:pt idx="15">
                  <c:v>42024</c:v>
                </c:pt>
                <c:pt idx="16">
                  <c:v>42025</c:v>
                </c:pt>
                <c:pt idx="17">
                  <c:v>42028</c:v>
                </c:pt>
                <c:pt idx="18">
                  <c:v>42029</c:v>
                </c:pt>
                <c:pt idx="19">
                  <c:v>42030</c:v>
                </c:pt>
                <c:pt idx="20">
                  <c:v>42031</c:v>
                </c:pt>
                <c:pt idx="21">
                  <c:v>42032</c:v>
                </c:pt>
                <c:pt idx="22">
                  <c:v>42035</c:v>
                </c:pt>
              </c:numCache>
            </c:numRef>
          </c:cat>
          <c:val>
            <c:numRef>
              <c:f>'Manufacturing Imperfections'!$I$13:$I$101</c:f>
              <c:numCache>
                <c:formatCode>0.0</c:formatCode>
                <c:ptCount val="89"/>
                <c:pt idx="0">
                  <c:v>2.8</c:v>
                </c:pt>
                <c:pt idx="1">
                  <c:v>2</c:v>
                </c:pt>
                <c:pt idx="2">
                  <c:v>2.4</c:v>
                </c:pt>
                <c:pt idx="3">
                  <c:v>4.2</c:v>
                </c:pt>
                <c:pt idx="4">
                  <c:v>1.4</c:v>
                </c:pt>
                <c:pt idx="5">
                  <c:v>2.8</c:v>
                </c:pt>
                <c:pt idx="6">
                  <c:v>3.8</c:v>
                </c:pt>
                <c:pt idx="7">
                  <c:v>3.4</c:v>
                </c:pt>
                <c:pt idx="8">
                  <c:v>2.6</c:v>
                </c:pt>
                <c:pt idx="9">
                  <c:v>3.2</c:v>
                </c:pt>
                <c:pt idx="10">
                  <c:v>2.2000000000000002</c:v>
                </c:pt>
                <c:pt idx="11">
                  <c:v>1.6</c:v>
                </c:pt>
                <c:pt idx="12">
                  <c:v>1.4</c:v>
                </c:pt>
                <c:pt idx="13">
                  <c:v>1.4</c:v>
                </c:pt>
                <c:pt idx="14">
                  <c:v>2.4</c:v>
                </c:pt>
                <c:pt idx="15">
                  <c:v>1.6</c:v>
                </c:pt>
                <c:pt idx="16">
                  <c:v>2.6</c:v>
                </c:pt>
                <c:pt idx="17">
                  <c:v>2</c:v>
                </c:pt>
                <c:pt idx="18">
                  <c:v>2.4</c:v>
                </c:pt>
                <c:pt idx="19">
                  <c:v>2.4</c:v>
                </c:pt>
                <c:pt idx="20">
                  <c:v>2.2000000000000002</c:v>
                </c:pt>
                <c:pt idx="21">
                  <c:v>2.4</c:v>
                </c:pt>
                <c:pt idx="22">
                  <c:v>2.4</c:v>
                </c:pt>
              </c:numCache>
            </c:numRef>
          </c:val>
        </c:ser>
        <c:ser>
          <c:idx val="1"/>
          <c:order val="1"/>
          <c:tx>
            <c:v>Sample Mean</c:v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'Manufacturing Imperfections'!$C$13:$C$101</c:f>
              <c:numCache>
                <c:formatCode>m/d/yyyy</c:formatCode>
                <c:ptCount val="89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42014</c:v>
                </c:pt>
                <c:pt idx="8">
                  <c:v>42015</c:v>
                </c:pt>
                <c:pt idx="9">
                  <c:v>42016</c:v>
                </c:pt>
                <c:pt idx="10">
                  <c:v>42017</c:v>
                </c:pt>
                <c:pt idx="11">
                  <c:v>42018</c:v>
                </c:pt>
                <c:pt idx="12">
                  <c:v>42021</c:v>
                </c:pt>
                <c:pt idx="13">
                  <c:v>42022</c:v>
                </c:pt>
                <c:pt idx="14">
                  <c:v>42023</c:v>
                </c:pt>
                <c:pt idx="15">
                  <c:v>42024</c:v>
                </c:pt>
                <c:pt idx="16">
                  <c:v>42025</c:v>
                </c:pt>
                <c:pt idx="17">
                  <c:v>42028</c:v>
                </c:pt>
                <c:pt idx="18">
                  <c:v>42029</c:v>
                </c:pt>
                <c:pt idx="19">
                  <c:v>42030</c:v>
                </c:pt>
                <c:pt idx="20">
                  <c:v>42031</c:v>
                </c:pt>
                <c:pt idx="21">
                  <c:v>42032</c:v>
                </c:pt>
                <c:pt idx="22">
                  <c:v>42035</c:v>
                </c:pt>
              </c:numCache>
            </c:numRef>
          </c:cat>
          <c:val>
            <c:numRef>
              <c:f>'Manufacturing Imperfections'!$J$13:$J$39</c:f>
              <c:numCache>
                <c:formatCode>0.00</c:formatCode>
                <c:ptCount val="27"/>
                <c:pt idx="0">
                  <c:v>2.4173913043478259</c:v>
                </c:pt>
                <c:pt idx="1">
                  <c:v>2.4173913043478259</c:v>
                </c:pt>
                <c:pt idx="2">
                  <c:v>2.4173913043478259</c:v>
                </c:pt>
                <c:pt idx="3">
                  <c:v>2.4173913043478259</c:v>
                </c:pt>
                <c:pt idx="4">
                  <c:v>2.4173913043478259</c:v>
                </c:pt>
                <c:pt idx="5">
                  <c:v>2.4173913043478259</c:v>
                </c:pt>
                <c:pt idx="6">
                  <c:v>2.4173913043478259</c:v>
                </c:pt>
                <c:pt idx="7">
                  <c:v>2.4173913043478259</c:v>
                </c:pt>
                <c:pt idx="8">
                  <c:v>2.4173913043478259</c:v>
                </c:pt>
                <c:pt idx="9">
                  <c:v>2.4173913043478259</c:v>
                </c:pt>
                <c:pt idx="10">
                  <c:v>2.4173913043478259</c:v>
                </c:pt>
                <c:pt idx="11">
                  <c:v>2.4173913043478259</c:v>
                </c:pt>
                <c:pt idx="12">
                  <c:v>2.4173913043478259</c:v>
                </c:pt>
                <c:pt idx="13">
                  <c:v>2.4173913043478259</c:v>
                </c:pt>
                <c:pt idx="14">
                  <c:v>2.4173913043478259</c:v>
                </c:pt>
                <c:pt idx="15">
                  <c:v>2.4173913043478259</c:v>
                </c:pt>
                <c:pt idx="16">
                  <c:v>2.4173913043478259</c:v>
                </c:pt>
                <c:pt idx="17">
                  <c:v>2.4173913043478259</c:v>
                </c:pt>
                <c:pt idx="18">
                  <c:v>2.4173913043478259</c:v>
                </c:pt>
                <c:pt idx="19">
                  <c:v>2.4173913043478259</c:v>
                </c:pt>
                <c:pt idx="20">
                  <c:v>2.4173913043478259</c:v>
                </c:pt>
                <c:pt idx="21">
                  <c:v>2.4173913043478259</c:v>
                </c:pt>
                <c:pt idx="22">
                  <c:v>2.4173913043478259</c:v>
                </c:pt>
              </c:numCache>
            </c:numRef>
          </c:val>
        </c:ser>
        <c:dLbls/>
        <c:marker val="1"/>
        <c:axId val="58007936"/>
        <c:axId val="58009856"/>
      </c:lineChart>
      <c:dateAx>
        <c:axId val="58007936"/>
        <c:scaling>
          <c:orientation val="minMax"/>
        </c:scaling>
        <c:axPos val="b"/>
        <c:numFmt formatCode="m/d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+mn-lt"/>
                <a:ea typeface="Tahoma"/>
                <a:cs typeface="Tahoma"/>
              </a:defRPr>
            </a:pPr>
            <a:endParaRPr lang="en-US"/>
          </a:p>
        </c:txPr>
        <c:crossAx val="58009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009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+mn-lt"/>
                <a:ea typeface="Tahoma"/>
                <a:cs typeface="Tahoma"/>
              </a:defRPr>
            </a:pPr>
            <a:endParaRPr lang="en-US"/>
          </a:p>
        </c:txPr>
        <c:crossAx val="5800793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95893451720318"/>
          <c:y val="7.9934747145187612E-2"/>
          <c:w val="0.22530521642619314"/>
          <c:h val="5.872756933115825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chemeClr val="tx1"/>
              </a:solidFill>
              <a:latin typeface="+mn-lt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0.5205</cdr:x>
      <cdr:y>0.41075</cdr:y>
    </cdr:from>
    <cdr:to>
      <cdr:x>0.53025</cdr:x>
      <cdr:y>0.44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6944" y="2398297"/>
          <a:ext cx="83675" cy="170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cdr:txBody>
    </cdr:sp>
  </cdr:relSizeAnchor>
</c:userShapes>
</file>

<file path=xl/tables/table1.xml><?xml version="1.0" encoding="utf-8"?>
<table xmlns="http://schemas.openxmlformats.org/spreadsheetml/2006/main" id="3" name="Table3" displayName="Table3" ref="C12:J35" totalsRowShown="0" headerRowDxfId="10" dataDxfId="9" tableBorderDxfId="8">
  <autoFilter ref="C12:J35"/>
  <tableColumns count="8">
    <tableColumn id="1" name="Date" dataDxfId="7"/>
    <tableColumn id="2" name="Sample 1" dataDxfId="6"/>
    <tableColumn id="3" name="Sample 2" dataDxfId="5"/>
    <tableColumn id="4" name="Sample 3" dataDxfId="4"/>
    <tableColumn id="5" name="Sample 4" dataDxfId="3"/>
    <tableColumn id="6" name="Sample 5" dataDxfId="2"/>
    <tableColumn id="7" name="Mean" dataDxfId="1">
      <calculatedColumnFormula>AVERAGE(D13:H13)</calculatedColumnFormula>
    </tableColumn>
    <tableColumn id="8" name="Sample Mean (Average of All Means)" dataDxfId="0">
      <calculatedColumnFormula>AVERAGE($I$13:$I$35)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B1:J40"/>
  <sheetViews>
    <sheetView showGridLines="0" tabSelected="1" workbookViewId="0">
      <selection activeCell="B2" sqref="B2:J2"/>
    </sheetView>
  </sheetViews>
  <sheetFormatPr defaultRowHeight="12.75"/>
  <cols>
    <col min="1" max="1" width="0.85546875" style="2" customWidth="1"/>
    <col min="2" max="2" width="14" style="2" customWidth="1"/>
    <col min="3" max="3" width="16.42578125" style="2" bestFit="1" customWidth="1"/>
    <col min="4" max="8" width="5.7109375" style="2" customWidth="1"/>
    <col min="9" max="10" width="11.140625" style="2" customWidth="1"/>
    <col min="11" max="16384" width="9.140625" style="2"/>
  </cols>
  <sheetData>
    <row r="1" spans="2:10" ht="5.0999999999999996" customHeight="1"/>
    <row r="2" spans="2:10" ht="39" customHeight="1">
      <c r="B2" s="1" t="s">
        <v>20</v>
      </c>
      <c r="C2" s="1"/>
      <c r="D2" s="1"/>
      <c r="E2" s="1"/>
      <c r="F2" s="1"/>
      <c r="G2" s="1"/>
      <c r="H2" s="1"/>
      <c r="I2" s="1"/>
      <c r="J2" s="1"/>
    </row>
    <row r="3" spans="2:10">
      <c r="B3" s="11" t="s">
        <v>10</v>
      </c>
      <c r="C3" s="12" t="s">
        <v>21</v>
      </c>
      <c r="D3" s="13"/>
      <c r="E3" s="13"/>
      <c r="F3" s="34" t="s">
        <v>9</v>
      </c>
      <c r="G3" s="35"/>
      <c r="H3" s="35"/>
      <c r="I3" s="36"/>
      <c r="J3" s="37"/>
    </row>
    <row r="4" spans="2:10">
      <c r="B4" s="11" t="s">
        <v>11</v>
      </c>
      <c r="C4" s="14">
        <v>42037</v>
      </c>
      <c r="D4" s="13"/>
      <c r="E4" s="13"/>
      <c r="F4" s="38"/>
      <c r="G4" s="15"/>
      <c r="H4" s="15"/>
      <c r="I4" s="15"/>
      <c r="J4" s="39"/>
    </row>
    <row r="5" spans="2:10">
      <c r="B5" s="11" t="s">
        <v>12</v>
      </c>
      <c r="C5" s="12" t="s">
        <v>13</v>
      </c>
      <c r="D5" s="13"/>
      <c r="E5" s="13"/>
      <c r="F5" s="38"/>
      <c r="G5" s="15"/>
      <c r="H5" s="15"/>
      <c r="I5" s="15"/>
      <c r="J5" s="39"/>
    </row>
    <row r="6" spans="2:10">
      <c r="B6" s="11" t="s">
        <v>14</v>
      </c>
      <c r="C6" s="12" t="s">
        <v>15</v>
      </c>
      <c r="D6" s="13"/>
      <c r="E6" s="13"/>
      <c r="F6" s="38"/>
      <c r="G6" s="15"/>
      <c r="H6" s="15"/>
      <c r="I6" s="15"/>
      <c r="J6" s="39"/>
    </row>
    <row r="7" spans="2:10">
      <c r="B7" s="11" t="s">
        <v>16</v>
      </c>
      <c r="C7" s="12" t="s">
        <v>17</v>
      </c>
      <c r="D7" s="13"/>
      <c r="E7" s="13"/>
      <c r="F7" s="38"/>
      <c r="G7" s="15"/>
      <c r="H7" s="15"/>
      <c r="I7" s="15"/>
      <c r="J7" s="39"/>
    </row>
    <row r="8" spans="2:10">
      <c r="B8" s="11" t="s">
        <v>19</v>
      </c>
      <c r="C8" s="14">
        <v>42005</v>
      </c>
      <c r="D8" s="13"/>
      <c r="E8" s="13"/>
      <c r="F8" s="38"/>
      <c r="G8" s="15"/>
      <c r="H8" s="15"/>
      <c r="I8" s="15"/>
      <c r="J8" s="39"/>
    </row>
    <row r="9" spans="2:10">
      <c r="B9" s="11" t="s">
        <v>18</v>
      </c>
      <c r="C9" s="14">
        <v>42035</v>
      </c>
      <c r="D9" s="13"/>
      <c r="E9" s="13"/>
      <c r="F9" s="40"/>
      <c r="G9" s="41"/>
      <c r="H9" s="41"/>
      <c r="I9" s="41"/>
      <c r="J9" s="42"/>
    </row>
    <row r="10" spans="2:10">
      <c r="B10" s="3"/>
      <c r="C10" s="4"/>
      <c r="F10" s="5"/>
      <c r="G10" s="5"/>
      <c r="H10" s="5"/>
      <c r="I10" s="5"/>
    </row>
    <row r="11" spans="2:10" s="7" customFormat="1" ht="18" customHeight="1">
      <c r="B11" s="6"/>
      <c r="C11" s="19"/>
      <c r="D11" s="31" t="s">
        <v>1</v>
      </c>
      <c r="E11" s="32"/>
      <c r="F11" s="32"/>
      <c r="G11" s="32"/>
      <c r="H11" s="33"/>
      <c r="I11" s="30"/>
      <c r="J11" s="30"/>
    </row>
    <row r="12" spans="2:10" ht="59.25" customHeight="1">
      <c r="C12" s="26" t="s">
        <v>0</v>
      </c>
      <c r="D12" s="27" t="s">
        <v>2</v>
      </c>
      <c r="E12" s="28" t="s">
        <v>3</v>
      </c>
      <c r="F12" s="28" t="s">
        <v>4</v>
      </c>
      <c r="G12" s="28" t="s">
        <v>5</v>
      </c>
      <c r="H12" s="29" t="s">
        <v>6</v>
      </c>
      <c r="I12" s="20" t="s">
        <v>7</v>
      </c>
      <c r="J12" s="21" t="s">
        <v>8</v>
      </c>
    </row>
    <row r="13" spans="2:10" s="7" customFormat="1" ht="15.95" customHeight="1">
      <c r="C13" s="17">
        <v>42005</v>
      </c>
      <c r="D13" s="8">
        <v>0</v>
      </c>
      <c r="E13" s="8">
        <v>3</v>
      </c>
      <c r="F13" s="8">
        <v>2</v>
      </c>
      <c r="G13" s="8">
        <v>5</v>
      </c>
      <c r="H13" s="8">
        <v>4</v>
      </c>
      <c r="I13" s="16">
        <f>AVERAGE(D13:H13)</f>
        <v>2.8</v>
      </c>
      <c r="J13" s="18">
        <f>AVERAGE($I$13:$I$35)</f>
        <v>2.4173913043478259</v>
      </c>
    </row>
    <row r="14" spans="2:10" s="7" customFormat="1" ht="15.95" customHeight="1">
      <c r="C14" s="17">
        <v>42006</v>
      </c>
      <c r="D14" s="8">
        <v>2</v>
      </c>
      <c r="E14" s="8">
        <v>3</v>
      </c>
      <c r="F14" s="8">
        <v>1</v>
      </c>
      <c r="G14" s="8">
        <v>3</v>
      </c>
      <c r="H14" s="8">
        <v>1</v>
      </c>
      <c r="I14" s="16">
        <f t="shared" ref="I14:I33" si="0">AVERAGE(D14:H14)</f>
        <v>2</v>
      </c>
      <c r="J14" s="18">
        <f>AVERAGE($I$13:$I$35)</f>
        <v>2.4173913043478259</v>
      </c>
    </row>
    <row r="15" spans="2:10" s="7" customFormat="1" ht="15.95" customHeight="1">
      <c r="C15" s="17">
        <v>42007</v>
      </c>
      <c r="D15" s="8">
        <v>3</v>
      </c>
      <c r="E15" s="8">
        <v>4</v>
      </c>
      <c r="F15" s="8">
        <v>2</v>
      </c>
      <c r="G15" s="8">
        <v>3</v>
      </c>
      <c r="H15" s="8">
        <v>0</v>
      </c>
      <c r="I15" s="16">
        <f t="shared" si="0"/>
        <v>2.4</v>
      </c>
      <c r="J15" s="18">
        <f>AVERAGE($I$13:$I$35)</f>
        <v>2.4173913043478259</v>
      </c>
    </row>
    <row r="16" spans="2:10" s="7" customFormat="1" ht="15.95" customHeight="1">
      <c r="C16" s="17">
        <v>42008</v>
      </c>
      <c r="D16" s="8">
        <v>5</v>
      </c>
      <c r="E16" s="8">
        <v>5</v>
      </c>
      <c r="F16" s="8">
        <v>4</v>
      </c>
      <c r="G16" s="8">
        <v>2</v>
      </c>
      <c r="H16" s="8">
        <v>5</v>
      </c>
      <c r="I16" s="16">
        <f t="shared" si="0"/>
        <v>4.2</v>
      </c>
      <c r="J16" s="18">
        <f>AVERAGE($I$13:$I$35)</f>
        <v>2.4173913043478259</v>
      </c>
    </row>
    <row r="17" spans="3:10" s="7" customFormat="1" ht="15.95" customHeight="1">
      <c r="C17" s="17">
        <v>42009</v>
      </c>
      <c r="D17" s="8">
        <v>2</v>
      </c>
      <c r="E17" s="8">
        <v>0</v>
      </c>
      <c r="F17" s="8">
        <v>2</v>
      </c>
      <c r="G17" s="8">
        <v>1</v>
      </c>
      <c r="H17" s="8">
        <v>2</v>
      </c>
      <c r="I17" s="16">
        <f t="shared" si="0"/>
        <v>1.4</v>
      </c>
      <c r="J17" s="18">
        <f>AVERAGE($I$13:$I$35)</f>
        <v>2.4173913043478259</v>
      </c>
    </row>
    <row r="18" spans="3:10" s="7" customFormat="1" ht="15.95" customHeight="1">
      <c r="C18" s="17">
        <v>42010</v>
      </c>
      <c r="D18" s="8">
        <v>4</v>
      </c>
      <c r="E18" s="8">
        <v>3</v>
      </c>
      <c r="F18" s="8">
        <v>4</v>
      </c>
      <c r="G18" s="8">
        <v>0</v>
      </c>
      <c r="H18" s="8">
        <v>3</v>
      </c>
      <c r="I18" s="16">
        <f t="shared" si="0"/>
        <v>2.8</v>
      </c>
      <c r="J18" s="18">
        <f>AVERAGE($I$13:$I$35)</f>
        <v>2.4173913043478259</v>
      </c>
    </row>
    <row r="19" spans="3:10" s="7" customFormat="1" ht="15.95" customHeight="1">
      <c r="C19" s="17">
        <v>42011</v>
      </c>
      <c r="D19" s="8">
        <v>3</v>
      </c>
      <c r="E19" s="8">
        <v>5</v>
      </c>
      <c r="F19" s="8">
        <v>4</v>
      </c>
      <c r="G19" s="8">
        <v>4</v>
      </c>
      <c r="H19" s="8">
        <v>3</v>
      </c>
      <c r="I19" s="16">
        <f t="shared" si="0"/>
        <v>3.8</v>
      </c>
      <c r="J19" s="18">
        <f>AVERAGE($I$13:$I$35)</f>
        <v>2.4173913043478259</v>
      </c>
    </row>
    <row r="20" spans="3:10" s="7" customFormat="1" ht="15.95" customHeight="1">
      <c r="C20" s="17">
        <v>42014</v>
      </c>
      <c r="D20" s="8">
        <v>3</v>
      </c>
      <c r="E20" s="8">
        <v>1</v>
      </c>
      <c r="F20" s="8">
        <v>3</v>
      </c>
      <c r="G20" s="8">
        <v>5</v>
      </c>
      <c r="H20" s="8">
        <v>5</v>
      </c>
      <c r="I20" s="16">
        <f t="shared" si="0"/>
        <v>3.4</v>
      </c>
      <c r="J20" s="18">
        <f>AVERAGE($I$13:$I$35)</f>
        <v>2.4173913043478259</v>
      </c>
    </row>
    <row r="21" spans="3:10" s="7" customFormat="1" ht="15.95" customHeight="1">
      <c r="C21" s="17">
        <v>42015</v>
      </c>
      <c r="D21" s="8">
        <v>1</v>
      </c>
      <c r="E21" s="8">
        <v>3</v>
      </c>
      <c r="F21" s="8">
        <v>1</v>
      </c>
      <c r="G21" s="8">
        <v>4</v>
      </c>
      <c r="H21" s="8">
        <v>4</v>
      </c>
      <c r="I21" s="16">
        <f t="shared" si="0"/>
        <v>2.6</v>
      </c>
      <c r="J21" s="18">
        <f>AVERAGE($I$13:$I$35)</f>
        <v>2.4173913043478259</v>
      </c>
    </row>
    <row r="22" spans="3:10" s="7" customFormat="1" ht="15.95" customHeight="1">
      <c r="C22" s="17">
        <v>42016</v>
      </c>
      <c r="D22" s="8">
        <v>0</v>
      </c>
      <c r="E22" s="8">
        <v>4</v>
      </c>
      <c r="F22" s="8">
        <v>4</v>
      </c>
      <c r="G22" s="8">
        <v>3</v>
      </c>
      <c r="H22" s="8">
        <v>5</v>
      </c>
      <c r="I22" s="16">
        <f t="shared" si="0"/>
        <v>3.2</v>
      </c>
      <c r="J22" s="18">
        <f>AVERAGE($I$13:$I$35)</f>
        <v>2.4173913043478259</v>
      </c>
    </row>
    <row r="23" spans="3:10" s="7" customFormat="1" ht="15.95" customHeight="1">
      <c r="C23" s="17">
        <v>42017</v>
      </c>
      <c r="D23" s="8">
        <v>5</v>
      </c>
      <c r="E23" s="8">
        <v>0</v>
      </c>
      <c r="F23" s="8">
        <v>0</v>
      </c>
      <c r="G23" s="8">
        <v>4</v>
      </c>
      <c r="H23" s="8">
        <v>2</v>
      </c>
      <c r="I23" s="16">
        <f t="shared" si="0"/>
        <v>2.2000000000000002</v>
      </c>
      <c r="J23" s="18">
        <f>AVERAGE($I$13:$I$35)</f>
        <v>2.4173913043478259</v>
      </c>
    </row>
    <row r="24" spans="3:10" s="7" customFormat="1" ht="15.95" customHeight="1">
      <c r="C24" s="17">
        <v>42018</v>
      </c>
      <c r="D24" s="8">
        <v>2</v>
      </c>
      <c r="E24" s="8">
        <v>3</v>
      </c>
      <c r="F24" s="8">
        <v>1</v>
      </c>
      <c r="G24" s="8">
        <v>2</v>
      </c>
      <c r="H24" s="8">
        <v>0</v>
      </c>
      <c r="I24" s="16">
        <f t="shared" si="0"/>
        <v>1.6</v>
      </c>
      <c r="J24" s="18">
        <f>AVERAGE($I$13:$I$35)</f>
        <v>2.4173913043478259</v>
      </c>
    </row>
    <row r="25" spans="3:10" s="7" customFormat="1" ht="15.95" customHeight="1">
      <c r="C25" s="17">
        <v>42021</v>
      </c>
      <c r="D25" s="8">
        <v>3</v>
      </c>
      <c r="E25" s="8">
        <v>0</v>
      </c>
      <c r="F25" s="8">
        <v>1</v>
      </c>
      <c r="G25" s="8">
        <v>2</v>
      </c>
      <c r="H25" s="8">
        <v>1</v>
      </c>
      <c r="I25" s="16">
        <f t="shared" si="0"/>
        <v>1.4</v>
      </c>
      <c r="J25" s="18">
        <f>AVERAGE($I$13:$I$35)</f>
        <v>2.4173913043478259</v>
      </c>
    </row>
    <row r="26" spans="3:10" s="7" customFormat="1" ht="15.95" customHeight="1">
      <c r="C26" s="17">
        <v>42022</v>
      </c>
      <c r="D26" s="8">
        <v>3</v>
      </c>
      <c r="E26" s="8">
        <v>1</v>
      </c>
      <c r="F26" s="8">
        <v>3</v>
      </c>
      <c r="G26" s="8">
        <v>0</v>
      </c>
      <c r="H26" s="8">
        <v>0</v>
      </c>
      <c r="I26" s="16">
        <f t="shared" si="0"/>
        <v>1.4</v>
      </c>
      <c r="J26" s="18">
        <f>AVERAGE($I$13:$I$35)</f>
        <v>2.4173913043478259</v>
      </c>
    </row>
    <row r="27" spans="3:10" s="7" customFormat="1" ht="15.95" customHeight="1">
      <c r="C27" s="17">
        <v>42023</v>
      </c>
      <c r="D27" s="8">
        <v>1</v>
      </c>
      <c r="E27" s="8">
        <v>5</v>
      </c>
      <c r="F27" s="8">
        <v>4</v>
      </c>
      <c r="G27" s="8">
        <v>1</v>
      </c>
      <c r="H27" s="8">
        <v>1</v>
      </c>
      <c r="I27" s="16">
        <f t="shared" si="0"/>
        <v>2.4</v>
      </c>
      <c r="J27" s="18">
        <f>AVERAGE($I$13:$I$35)</f>
        <v>2.4173913043478259</v>
      </c>
    </row>
    <row r="28" spans="3:10" s="7" customFormat="1" ht="15.95" customHeight="1">
      <c r="C28" s="17">
        <v>42024</v>
      </c>
      <c r="D28" s="8">
        <v>3</v>
      </c>
      <c r="E28" s="8">
        <v>0</v>
      </c>
      <c r="F28" s="8">
        <v>3</v>
      </c>
      <c r="G28" s="8">
        <v>2</v>
      </c>
      <c r="H28" s="8">
        <v>0</v>
      </c>
      <c r="I28" s="16">
        <f t="shared" si="0"/>
        <v>1.6</v>
      </c>
      <c r="J28" s="18">
        <f>AVERAGE($I$13:$I$35)</f>
        <v>2.4173913043478259</v>
      </c>
    </row>
    <row r="29" spans="3:10" s="7" customFormat="1" ht="15.95" customHeight="1">
      <c r="C29" s="17">
        <v>42025</v>
      </c>
      <c r="D29" s="8">
        <v>3</v>
      </c>
      <c r="E29" s="8">
        <v>4</v>
      </c>
      <c r="F29" s="8">
        <v>1</v>
      </c>
      <c r="G29" s="8">
        <v>2</v>
      </c>
      <c r="H29" s="8">
        <v>3</v>
      </c>
      <c r="I29" s="16">
        <f t="shared" si="0"/>
        <v>2.6</v>
      </c>
      <c r="J29" s="18">
        <f>AVERAGE($I$13:$I$35)</f>
        <v>2.4173913043478259</v>
      </c>
    </row>
    <row r="30" spans="3:10" s="7" customFormat="1" ht="15.95" customHeight="1">
      <c r="C30" s="17">
        <v>42028</v>
      </c>
      <c r="D30" s="8">
        <v>1</v>
      </c>
      <c r="E30" s="8">
        <v>4</v>
      </c>
      <c r="F30" s="8">
        <v>0</v>
      </c>
      <c r="G30" s="8">
        <v>5</v>
      </c>
      <c r="H30" s="8">
        <v>0</v>
      </c>
      <c r="I30" s="16">
        <f t="shared" si="0"/>
        <v>2</v>
      </c>
      <c r="J30" s="18">
        <f>AVERAGE($I$13:$I$35)</f>
        <v>2.4173913043478259</v>
      </c>
    </row>
    <row r="31" spans="3:10" s="7" customFormat="1" ht="15.95" customHeight="1">
      <c r="C31" s="17">
        <v>42029</v>
      </c>
      <c r="D31" s="8">
        <v>4</v>
      </c>
      <c r="E31" s="8">
        <v>4</v>
      </c>
      <c r="F31" s="8">
        <v>0</v>
      </c>
      <c r="G31" s="8">
        <v>2</v>
      </c>
      <c r="H31" s="8">
        <v>2</v>
      </c>
      <c r="I31" s="16">
        <f t="shared" si="0"/>
        <v>2.4</v>
      </c>
      <c r="J31" s="18">
        <f>AVERAGE($I$13:$I$35)</f>
        <v>2.4173913043478259</v>
      </c>
    </row>
    <row r="32" spans="3:10" s="7" customFormat="1" ht="15.95" customHeight="1">
      <c r="C32" s="17">
        <v>42030</v>
      </c>
      <c r="D32" s="8">
        <v>0</v>
      </c>
      <c r="E32" s="8">
        <v>3</v>
      </c>
      <c r="F32" s="8">
        <v>4</v>
      </c>
      <c r="G32" s="8">
        <v>4</v>
      </c>
      <c r="H32" s="8">
        <v>1</v>
      </c>
      <c r="I32" s="16">
        <f t="shared" si="0"/>
        <v>2.4</v>
      </c>
      <c r="J32" s="18">
        <f>AVERAGE($I$13:$I$35)</f>
        <v>2.4173913043478259</v>
      </c>
    </row>
    <row r="33" spans="3:10" s="7" customFormat="1" ht="15.95" customHeight="1">
      <c r="C33" s="17">
        <v>42031</v>
      </c>
      <c r="D33" s="8">
        <v>4</v>
      </c>
      <c r="E33" s="8">
        <v>2</v>
      </c>
      <c r="F33" s="8">
        <v>0</v>
      </c>
      <c r="G33" s="8">
        <v>3</v>
      </c>
      <c r="H33" s="8">
        <v>2</v>
      </c>
      <c r="I33" s="16">
        <f t="shared" si="0"/>
        <v>2.2000000000000002</v>
      </c>
      <c r="J33" s="18">
        <f>AVERAGE($I$13:$I$35)</f>
        <v>2.4173913043478259</v>
      </c>
    </row>
    <row r="34" spans="3:10" s="7" customFormat="1" ht="15.95" customHeight="1">
      <c r="C34" s="17">
        <v>42032</v>
      </c>
      <c r="D34" s="9">
        <v>3</v>
      </c>
      <c r="E34" s="9">
        <v>3</v>
      </c>
      <c r="F34" s="9">
        <v>0</v>
      </c>
      <c r="G34" s="9">
        <v>4</v>
      </c>
      <c r="H34" s="9">
        <v>2</v>
      </c>
      <c r="I34" s="16">
        <f>AVERAGE(D34:H34)</f>
        <v>2.4</v>
      </c>
      <c r="J34" s="18">
        <f>AVERAGE($I$13:$I$35)</f>
        <v>2.4173913043478259</v>
      </c>
    </row>
    <row r="35" spans="3:10" s="7" customFormat="1" ht="15.95" customHeight="1">
      <c r="C35" s="22">
        <v>42035</v>
      </c>
      <c r="D35" s="23">
        <v>2</v>
      </c>
      <c r="E35" s="23">
        <v>3</v>
      </c>
      <c r="F35" s="23">
        <v>1</v>
      </c>
      <c r="G35" s="23">
        <v>2</v>
      </c>
      <c r="H35" s="23">
        <v>4</v>
      </c>
      <c r="I35" s="24">
        <f>AVERAGE(D35:H35)</f>
        <v>2.4</v>
      </c>
      <c r="J35" s="25">
        <f>AVERAGE($I$13:$I$35)</f>
        <v>2.4173913043478259</v>
      </c>
    </row>
    <row r="36" spans="3:10">
      <c r="I36" s="10"/>
    </row>
    <row r="37" spans="3:10">
      <c r="I37" s="10"/>
    </row>
    <row r="38" spans="3:10">
      <c r="I38" s="10"/>
    </row>
    <row r="39" spans="3:10">
      <c r="I39" s="10"/>
    </row>
    <row r="40" spans="3:10">
      <c r="I40" s="10"/>
    </row>
  </sheetData>
  <mergeCells count="4">
    <mergeCell ref="D11:H11"/>
    <mergeCell ref="B2:J2"/>
    <mergeCell ref="F4:J9"/>
    <mergeCell ref="I3:J3"/>
  </mergeCells>
  <phoneticPr fontId="0" type="noConversion"/>
  <printOptions horizontalCentered="1"/>
  <pageMargins left="0.75" right="0.75" top="1" bottom="1" header="0.5" footer="0.5"/>
  <pageSetup fitToHeight="0" orientation="portrait" r:id="rId1"/>
  <headerFooter alignWithMargins="0"/>
  <ignoredErrors>
    <ignoredError sqref="I13 I14:I35" formulaRang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755941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2012-01-05T22:24:00+00:00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1426468</Value>
      <Value>1426469</Value>
    </PublishStatusLookup>
    <APAuthor xmlns="4873beb7-5857-4685-be1f-d57550cc96cc">
      <UserInfo>
        <DisplayName>REDMOND\v-miyaki</DisplayName>
        <AccountId>1928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Run chart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TP102810951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FBF56B-49EC-484D-B0A2-D4D5A9027F49}"/>
</file>

<file path=customXml/itemProps2.xml><?xml version="1.0" encoding="utf-8"?>
<ds:datastoreItem xmlns:ds="http://schemas.openxmlformats.org/officeDocument/2006/customXml" ds:itemID="{AE067351-0002-4B5E-9357-9E7B497AC47F}"/>
</file>

<file path=customXml/itemProps3.xml><?xml version="1.0" encoding="utf-8"?>
<ds:datastoreItem xmlns:ds="http://schemas.openxmlformats.org/officeDocument/2006/customXml" ds:itemID="{2591E639-C02C-4171-A884-A62A5E43AE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Manufacturing Imperfections</vt:lpstr>
      <vt:lpstr>Run Chart with Sample Mean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 chart</dc:title>
  <dc:creator>Chaim</dc:creator>
  <cp:lastModifiedBy>summer</cp:lastModifiedBy>
  <cp:lastPrinted>2012-01-30T22:23:26Z</cp:lastPrinted>
  <dcterms:created xsi:type="dcterms:W3CDTF">2001-10-17T18:54:23Z</dcterms:created>
  <dcterms:modified xsi:type="dcterms:W3CDTF">2012-01-30T22:25:10Z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TC060827931033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