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Default Extension="png" ContentType="image/png"/>
  <Override PartName="/docProps/core.xml" ContentType="application/vnd.openxmlformats-package.core-properties+xml"/>
  <Override PartName="/xl/workbook.xml" ContentType="application/vnd.openxmlformats-officedocument.spreadsheetml.sheet.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2"/>
  <workbookPr filterPrivacy="1"/>
  <xr:revisionPtr revIDLastSave="0" documentId="13_ncr:1_{55F2C6BA-6B25-453A-A82A-720267E9F167}" xr6:coauthVersionLast="47" xr6:coauthVersionMax="47" xr10:uidLastSave="{00000000-0000-0000-0000-000000000000}"/>
  <bookViews>
    <workbookView xWindow="-120" yWindow="-120" windowWidth="29040" windowHeight="15960" xr2:uid="{00000000-000D-0000-FFFF-FFFF00000000}"/>
  </bookViews>
  <sheets>
    <sheet name="Σύνοψη" sheetId="7" r:id="rId1"/>
    <sheet name="Έσοδα και έξοδα" sheetId="8" r:id="rId2"/>
  </sheets>
  <definedNames>
    <definedName name="BUDGET_Title">Σύνοψη!$B$1</definedName>
    <definedName name="_xlnm.Print_Titles" localSheetId="1">'Έσοδα και έξοδα'!$3:$3</definedName>
    <definedName name="_xlnm.Print_Titles" localSheetId="0">Σύνοψη!$5:$5</definedName>
    <definedName name="ΑναζήτησηΚατηγορίας">Κατηγορίες[Κατηγορία]</definedName>
    <definedName name="ΓραμμήΣύνοψηςΚεφαλίδας">Κατηγορίες[[#Headers],[Άθροισμα]]</definedName>
    <definedName name="ΕντόςΕκτός">ΣυνολικάΈσοδα-(SUM(Κατηγορίες[Άθροισμα])-ΣυνολικάΈσοδα)</definedName>
    <definedName name="Συναλλαγή">Καταχώρηση[#All]</definedName>
    <definedName name="ΣυνολικάΈσοδα">Σύνοψη!$D$6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7" l="1"/>
  <c r="D7" i="7" l="1"/>
  <c r="D8" i="7" l="1"/>
  <c r="D9" i="7" l="1"/>
  <c r="D10" i="7" l="1"/>
  <c r="D11" i="7"/>
  <c r="D12" i="7"/>
  <c r="D13" i="7"/>
  <c r="D14" i="7"/>
  <c r="D15" i="7"/>
  <c r="D16" i="7"/>
  <c r="B3" i="7" l="1"/>
  <c r="B1" i="8"/>
</calcChain>
</file>

<file path=xl/sharedStrings.xml><?xml version="1.0" encoding="utf-8"?>
<sst xmlns="http://schemas.openxmlformats.org/spreadsheetml/2006/main" count="72" uniqueCount="43">
  <si>
    <t>Σύνοψη μηνιαίου προϋπολογισμού</t>
  </si>
  <si>
    <t>[ΕΙΣΑΓΑΓΕΤΕ ΜΗΝΑ]</t>
  </si>
  <si>
    <t>Σύνοψη προϋπολογισμού</t>
  </si>
  <si>
    <t>Κατηγορία</t>
  </si>
  <si>
    <t>Έσοδα</t>
  </si>
  <si>
    <t>Στέγαση</t>
  </si>
  <si>
    <t>Υπηρεσίες κοινής ωφελείας</t>
  </si>
  <si>
    <t>Ψώνια</t>
  </si>
  <si>
    <t>Ασφάλεια</t>
  </si>
  <si>
    <t>Τηλέφωνο</t>
  </si>
  <si>
    <t>Πιστωτικές κάρτες</t>
  </si>
  <si>
    <t>Εκπαιδευτικό ίδρυμα</t>
  </si>
  <si>
    <t>Αποταμιεύσεις</t>
  </si>
  <si>
    <t>Ψυχαγωγία</t>
  </si>
  <si>
    <t>Άλλο</t>
  </si>
  <si>
    <r>
      <t xml:space="preserve">Δυσκολεύεστε να σχεδιάσετε τον προϋπολογισμό σας; Χρησιμοποιήστε αυτόν τον </t>
    </r>
    <r>
      <rPr>
        <b/>
        <sz val="11"/>
        <color theme="4" tint="-0.499984740745262"/>
        <rFont val="Arial"/>
        <family val="2"/>
        <scheme val="minor"/>
      </rPr>
      <t>υπολογιστή μηνιαίου προϋπολογισμού</t>
    </r>
    <r>
      <rPr>
        <sz val="11"/>
        <color theme="4" tint="-0.499984740745262"/>
        <rFont val="Arial"/>
        <family val="2"/>
        <scheme val="minor"/>
      </rPr>
      <t xml:space="preserve"> για να σας βοηθήσει να προσδιορίζετε τα μηνιαία έσοδα και έξοδα. Προσθέστε νέες κατηγορίες που θέλετε να παρακολουθείτε στον πίνακα </t>
    </r>
    <r>
      <rPr>
        <b/>
        <sz val="11"/>
        <color theme="4" tint="-0.499984740745262"/>
        <rFont val="Arial"/>
        <family val="2"/>
        <scheme val="minor"/>
      </rPr>
      <t>σύνοψη προϋπολογισμού</t>
    </r>
    <r>
      <rPr>
        <sz val="11"/>
        <color theme="4" tint="-0.499984740745262"/>
        <rFont val="Arial"/>
        <family val="2"/>
        <scheme val="minor"/>
      </rPr>
      <t xml:space="preserve"> ή τροποποιήστε όσες έχουν προστεθεί ανάλογα με τις ανάγκες σας. Στη συνέχεια, καταχωρήστε όλα τα έσοδα και τα έξοδά σας για έναν μόνο μήνα</t>
    </r>
    <r>
      <rPr>
        <b/>
        <sz val="11"/>
        <color theme="4" tint="-0.499984740745262"/>
        <rFont val="Arial"/>
        <family val="2"/>
        <scheme val="minor"/>
      </rPr>
      <t xml:space="preserve"> </t>
    </r>
    <r>
      <rPr>
        <sz val="11"/>
        <color theme="4" tint="-0.499984740745262"/>
        <rFont val="Arial"/>
        <family val="2"/>
        <scheme val="minor"/>
      </rPr>
      <t>στον πίνακα μηνιαία έσοδα και έξοδα και αντιστοιχίστε κάθε στοιχείο σε μια κατηγορία. Όταν εισαγάγετε ένα ποσό, η συσχετισμένη κατηγορία στον πίνακα</t>
    </r>
    <r>
      <rPr>
        <b/>
        <sz val="11"/>
        <color theme="4" tint="-0.499984740745262"/>
        <rFont val="Arial"/>
        <family val="2"/>
        <scheme val="minor"/>
      </rPr>
      <t xml:space="preserve"> σύνοψη προϋπολογισμού</t>
    </r>
    <r>
      <rPr>
        <sz val="11"/>
        <color theme="4" tint="-0.499984740745262"/>
        <rFont val="Arial"/>
        <family val="2"/>
        <scheme val="minor"/>
      </rPr>
      <t xml:space="preserve"> θα συνοψίζεται αυτόματα.</t>
    </r>
  </si>
  <si>
    <t>Έσοδα και έξοδα</t>
  </si>
  <si>
    <t>Περιγραφή</t>
  </si>
  <si>
    <t>Μισθός της Μαρίας</t>
  </si>
  <si>
    <t>Εγγραφή στη σχολή</t>
  </si>
  <si>
    <t>Ηλεκτρικό ρεύμα &amp; φυσικό αέριο</t>
  </si>
  <si>
    <t>Σχολικές προμήθειες</t>
  </si>
  <si>
    <t>Σούπερ μάρκετ</t>
  </si>
  <si>
    <t>Βιντεοκλάμπ</t>
  </si>
  <si>
    <t>Εταιρεία τηλεφωνίας</t>
  </si>
  <si>
    <t>Μισθός του Γιάννη</t>
  </si>
  <si>
    <t>Τράπεζα</t>
  </si>
  <si>
    <t>Ασφάλεια κατοικίας</t>
  </si>
  <si>
    <t>Σχολή Καλών Τεχνών</t>
  </si>
  <si>
    <t>Ενοποιημένο messenger</t>
  </si>
  <si>
    <t>Ασφάλεια αυτοκινήτου</t>
  </si>
  <si>
    <t>Κινηματογράφος &amp; δείπνο</t>
  </si>
  <si>
    <t>Ποσό</t>
  </si>
  <si>
    <t>Σημειώσεις</t>
  </si>
  <si>
    <t>Κινητό τηλέφωνο της Βάσως</t>
  </si>
  <si>
    <t>Δόση στεγαστικού δανείου</t>
  </si>
  <si>
    <t>Δίδακτρα</t>
  </si>
  <si>
    <t>Κάρτα της Μαρίας</t>
  </si>
  <si>
    <t>Κινητό τηλέφωνο της Μαρίας</t>
  </si>
  <si>
    <t>Φόρος ακίνητης περιουσίας</t>
  </si>
  <si>
    <t>Κάρτα της Βάσως</t>
  </si>
  <si>
    <t>Άθροισμα</t>
  </si>
  <si>
    <t>Ο προϋπολογισμός υπολογίζεται σε αυτό το φύλλο. Εισαγάγετε τα μηναία έσοδα και έξοδα στον πίνακα "Καταχώρηση" στην καρτέλα "Έσοδα και Έξοδα". Το ποσό της διαφοράς από τον προϋπολογισμό υπολογίζεται αυτόματα στο κελί Β3. Στον πίνακα "Σύνοψη προϋπολογισμού" μπορούν να προστεθούν κατηγορίες.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</si>
</sst>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7" formatCode="#,##0.00\ &quot;€&quot;;\-#,##0.00\ &quot;€&quot;"/>
    <numFmt numFmtId="165" formatCode="_(&quot;$&quot;* #,##0_);_(&quot;$&quot;* \(#,##0\);_(&quot;$&quot;* &quot;-&quot;_);_(@_)"/>
    <numFmt numFmtId="167" formatCode="#,##0.00_ ;\-#,##0.00\ "/>
  </numFmts>
  <fonts count="10"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b/>
      <sz val="11"/>
      <color theme="4" tint="-0.499984740745262"/>
      <name val="Arial"/>
      <family val="2"/>
      <scheme val="minor"/>
    </font>
    <font>
      <b/>
      <sz val="22"/>
      <color theme="4" tint="0.59999389629810485"/>
      <name val="Arial"/>
      <family val="2"/>
      <scheme val="major"/>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s>
  <borders count="1">
    <border>
      <left/>
      <right/>
      <top/>
      <bottom/>
      <diagonal/>
    </border>
  </borders>
  <cellStyleXfs count="10">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7" fontId="5" fillId="0" borderId="0" applyFont="0" applyFill="0" applyBorder="0" applyProtection="0">
      <alignment horizontal="right" vertical="center" indent="2"/>
    </xf>
    <xf numFmtId="7" fontId="5" fillId="0" borderId="0" applyFont="0" applyFill="0" applyBorder="0" applyProtection="0">
      <alignment vertical="center"/>
    </xf>
    <xf numFmtId="165"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cellStyleXfs>
  <cellXfs count="24">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167" fontId="0" fillId="0" borderId="0" xfId="3" applyFont="1" applyFill="1" applyBorder="1">
      <alignment horizontal="right" vertical="center" indent="2"/>
    </xf>
    <xf numFmtId="0" fontId="4" fillId="3" borderId="0" xfId="0" applyFont="1" applyFill="1" applyAlignment="1">
      <alignment horizontal="left" vertical="top" wrapText="1" indent="1"/>
    </xf>
    <xf numFmtId="7" fontId="0" fillId="6" borderId="0" xfId="4" applyFont="1" applyFill="1" applyBorder="1">
      <alignment vertical="center"/>
    </xf>
    <xf numFmtId="167" fontId="0" fillId="6" borderId="0" xfId="3" applyFont="1" applyFill="1">
      <alignment horizontal="right" vertical="center" indent="2"/>
    </xf>
    <xf numFmtId="0" fontId="6" fillId="7" borderId="0" xfId="9">
      <alignment horizontal="center" vertical="center"/>
    </xf>
    <xf numFmtId="0" fontId="3" fillId="6" borderId="0" xfId="1" applyBorder="1" applyAlignment="1">
      <alignment horizontal="center" vertical="center"/>
    </xf>
    <xf numFmtId="0" fontId="3" fillId="4" borderId="0" xfId="2" applyNumberFormat="1" applyBorder="1" applyAlignment="1">
      <alignment horizontal="center" vertical="center"/>
    </xf>
    <xf numFmtId="0" fontId="3" fillId="2" borderId="0" xfId="2" applyFill="1">
      <alignment vertical="center"/>
    </xf>
    <xf numFmtId="0" fontId="0" fillId="6" borderId="0" xfId="0">
      <alignment horizontal="left" vertical="center" wrapText="1" indent="1"/>
    </xf>
    <xf numFmtId="0" fontId="3" fillId="6" borderId="0" xfId="1" applyAlignment="1">
      <alignment wrapText="1"/>
    </xf>
    <xf numFmtId="0" fontId="3" fillId="4" borderId="0" xfId="2">
      <alignment vertical="center"/>
    </xf>
    <xf numFmtId="0" fontId="9" fillId="6" borderId="0" xfId="1" applyFont="1" applyAlignment="1">
      <alignment horizontal="left" wrapText="1" indent="1"/>
    </xf>
    <xf numFmtId="7" fontId="7" fillId="2" borderId="0" xfId="7" applyNumberFormat="1" applyFill="1" applyBorder="1">
      <alignment horizontal="right" vertical="center" indent="2"/>
    </xf>
  </cellXfs>
  <cellStyles count="10">
    <cellStyle name="20% - Έμφαση1" xfId="8" builtinId="30"/>
    <cellStyle name="Έμφαση2" xfId="9" builtinId="33" customBuiltin="1"/>
    <cellStyle name="Επικεφαλίδα 1" xfId="2" builtinId="16" customBuiltin="1"/>
    <cellStyle name="Επικεφαλίδα 2" xfId="6" builtinId="17" customBuiltin="1"/>
    <cellStyle name="Κανονικό" xfId="0" builtinId="0" customBuiltin="1"/>
    <cellStyle name="Κόμμα [0]" xfId="3" builtinId="6" customBuiltin="1"/>
    <cellStyle name="Νόμισμα [0]" xfId="5" builtinId="7" customBuiltin="1"/>
    <cellStyle name="Νομισματική μονάδα" xfId="4" builtinId="4" customBuiltin="1"/>
    <cellStyle name="Σύνολο" xfId="7" builtinId="25" customBuiltin="1"/>
    <cellStyle name="Τίτλος" xfId="1" builtinId="15" customBuiltin="1"/>
  </cellStyles>
  <dxfs count="9">
    <dxf>
      <font>
        <b val="0"/>
        <i val="0"/>
        <color theme="7" tint="-0.24994659260841701"/>
      </font>
    </dxf>
    <dxf>
      <font>
        <color theme="0"/>
      </font>
      <fill>
        <patternFill>
          <bgColor theme="7" tint="-0.24994659260841701"/>
        </patternFill>
      </fill>
    </dxf>
    <dxf>
      <font>
        <color theme="0"/>
      </font>
      <fill>
        <patternFill>
          <bgColor theme="6" tint="-0.24994659260841701"/>
        </patternFill>
      </fill>
    </dxf>
    <dxf>
      <numFmt numFmtId="167" formatCode="#,##0.00_ ;\-#,##0.00\ "/>
      <alignment horizontal="right" vertical="center" textRotation="0" wrapText="0" indent="2" justifyLastLine="0" shrinkToFit="0" readingOrder="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i val="0"/>
        <color theme="3"/>
      </font>
      <border>
        <top style="dotted">
          <color theme="4"/>
        </top>
        <bottom style="dotted">
          <color theme="4"/>
        </bottom>
      </border>
    </dxf>
    <dxf>
      <fill>
        <patternFill>
          <bgColor theme="0"/>
        </patternFill>
      </fill>
    </dxf>
  </dxfs>
  <tableStyles count="1" defaultPivotStyle="PivotStyleLight16">
    <tableStyle name="Σύνοψη προϋπολογισμού" pivot="0" count="2" xr9:uid="{00000000-0011-0000-FFFF-FFFF00000000}">
      <tableStyleElement type="wholeTable" dxfId="8"/>
      <tableStyleElement type="headerRow" dxfId="7"/>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1.xml.rels>&#65279;<?xml version="1.0" encoding="utf-8"?><Relationships xmlns="http://schemas.openxmlformats.org/package/2006/relationships"><Relationship Type="http://schemas.openxmlformats.org/officeDocument/2006/relationships/image" Target="/xl/media/image1.png" Id="rId1" /></Relationships>
</file>

<file path=xl/drawings/drawing1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Γραφικό" descr="Επανάληψη μαθηματικών τελεστών">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Κατηγορίες" displayName="Κατηγορίες" ref="C5:D16">
  <tableColumns count="2">
    <tableColumn id="1" xr3:uid="{00000000-0010-0000-0000-000001000000}" name="Κατηγορία" totalsRowLabel="Άθροισμα"/>
    <tableColumn id="2" xr3:uid="{00000000-0010-0000-0000-000002000000}" name="Άθροισμα" totalsRowFunction="sum" totalsRowDxfId="3" dataCellStyle="Κόμμα [0]">
      <calculatedColumnFormula>SUMIF(Καταχώρηση[Κατηγορία],"=" &amp;Κατηγορίες[[#This Row],[Κατηγορία]],Καταχώρηση[Ποσό])</calculatedColumnFormula>
    </tableColumn>
  </tableColumns>
  <tableStyleInfo name="Σύνοψη προϋπολογισμού" showFirstColumn="0" showLastColumn="0" showRowStripes="0" showColumnStripes="0"/>
  <extLst>
    <ext xmlns:x14="http://schemas.microsoft.com/office/spreadsheetml/2009/9/main" uri="{504A1905-F514-4f6f-8877-14C23A59335A}">
      <x14:table altTextSummary="Εισαγάγετε ή τροποποιήστε την κατηγορία σε αυτήν τη στήλη, κάτω από αυτήν την επικεφαλίδα. Διατηρήστε την κατηγορία εισοδήματος στην πρώτη γραμμή για ακριβείς υπολογισμούς σύνοψης. Το σύνολο υπολογίζεται αυτόματα"/>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Καταχώρηση" displayName="Καταχώρηση" ref="B3:E23" totalsRowDxfId="6">
  <tableColumns count="4">
    <tableColumn id="2" xr3:uid="{00000000-0010-0000-0100-000002000000}" name="Κατηγορία" totalsRowDxfId="5"/>
    <tableColumn id="7" xr3:uid="{00000000-0010-0000-0100-000007000000}" name="Περιγραφή" totalsRowDxfId="4"/>
    <tableColumn id="3" xr3:uid="{00000000-0010-0000-0100-000003000000}" name="Ποσό" totalsRowFunction="sum" dataCellStyle="Νομισματική μονάδα"/>
    <tableColumn id="1" xr3:uid="{00000000-0010-0000-0100-000001000000}" name="Σημειώσεις"/>
  </tableColumns>
  <tableStyleInfo name="Σύνοψη προϋπολογισμού" showFirstColumn="0" showLastColumn="0" showRowStripes="1" showColumnStripes="0"/>
  <extLst>
    <ext xmlns:x14="http://schemas.microsoft.com/office/spreadsheetml/2009/9/main" uri="{504A1905-F514-4f6f-8877-14C23A59335A}">
      <x14:table altTextSummary="Εισαγάγετε κατηγορία, περιγραφή, ποσό και σημειώσεις σε αυτόν τον πίνακα. Η λίστα &quot;Κατηγορία&quot; ενημερώνεται αυτόματα από τον πίνακα &quot;Κατηγορίες&quot;"/>
    </ext>
  </extLst>
</table>
</file>

<file path=xl/theme/theme1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1.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8"/>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4" width="26.75" style="1" customWidth="1"/>
    <col min="5" max="5" width="2.625" style="7" customWidth="1"/>
    <col min="6" max="6" width="43.875" style="3" customWidth="1"/>
    <col min="7" max="16384" width="9" style="3"/>
  </cols>
  <sheetData>
    <row r="1" spans="1:6" ht="41.25" customHeight="1" x14ac:dyDescent="0.4">
      <c r="A1" s="22" t="s">
        <v>42</v>
      </c>
      <c r="B1" s="16" t="s">
        <v>0</v>
      </c>
      <c r="C1" s="16"/>
      <c r="D1" s="16"/>
      <c r="E1" s="16"/>
      <c r="F1" s="19" t="s">
        <v>15</v>
      </c>
    </row>
    <row r="2" spans="1:6" ht="41.25" customHeight="1" x14ac:dyDescent="0.2">
      <c r="A2" s="10"/>
      <c r="B2" s="17" t="s">
        <v>1</v>
      </c>
      <c r="C2" s="17"/>
      <c r="D2" s="17"/>
      <c r="E2" s="17"/>
      <c r="F2" s="19"/>
    </row>
    <row r="3" spans="1:6" ht="41.25" customHeight="1" x14ac:dyDescent="0.2">
      <c r="B3" s="15" t="str">
        <f>CONCATENATE("Κάτω/Επάνω: "&amp;TEXT(ΕντόςΕκτός,"#.##0,00 €;[Κόκκινο]-#.##0,00 €"))</f>
        <v>Κάτω/Επάνω: 928,00 €</v>
      </c>
      <c r="C3" s="15"/>
      <c r="D3" s="15"/>
      <c r="F3" s="19"/>
    </row>
    <row r="4" spans="1:6" ht="37.5" customHeight="1" x14ac:dyDescent="0.2">
      <c r="C4" s="18" t="s">
        <v>2</v>
      </c>
      <c r="D4" s="18"/>
      <c r="E4" s="9"/>
      <c r="F4" s="19"/>
    </row>
    <row r="5" spans="1:6" ht="27.75" customHeight="1" x14ac:dyDescent="0.2">
      <c r="C5" s="6" t="s">
        <v>3</v>
      </c>
      <c r="D5" s="23" t="s">
        <v>41</v>
      </c>
      <c r="F5" s="19"/>
    </row>
    <row r="6" spans="1:6" ht="21.75" customHeight="1" x14ac:dyDescent="0.2">
      <c r="C6" t="s">
        <v>4</v>
      </c>
      <c r="D6" s="14">
        <f>SUMIF(Καταχώρηση[Κατηγορία],"=" &amp;Κατηγορίες[[#This Row],[Κατηγορία]],Καταχώρηση[Ποσό])</f>
        <v>4500</v>
      </c>
      <c r="F6" s="19"/>
    </row>
    <row r="7" spans="1:6" ht="21.75" customHeight="1" x14ac:dyDescent="0.2">
      <c r="C7" t="s">
        <v>5</v>
      </c>
      <c r="D7" s="11">
        <f>SUMIF(Καταχώρηση[Κατηγορία],"=" &amp;Κατηγορίες[[#This Row],[Κατηγορία]],Καταχώρηση[Ποσό])</f>
        <v>1410</v>
      </c>
      <c r="F7" s="12"/>
    </row>
    <row r="8" spans="1:6" ht="21.75" customHeight="1" x14ac:dyDescent="0.2">
      <c r="C8" t="s">
        <v>6</v>
      </c>
      <c r="D8" s="11">
        <f>SUMIF(Καταχώρηση[Κατηγορία],"=" &amp;Κατηγορίες[[#This Row],[Κατηγορία]],Καταχώρηση[Ποσό])</f>
        <v>73</v>
      </c>
      <c r="F8" s="12"/>
    </row>
    <row r="9" spans="1:6" ht="21.75" customHeight="1" x14ac:dyDescent="0.2">
      <c r="C9" t="s">
        <v>7</v>
      </c>
      <c r="D9" s="11">
        <f>SUMIF(Καταχώρηση[Κατηγορία],"=" &amp;Κατηγορίες[[#This Row],[Κατηγορία]],Καταχώρηση[Ποσό])</f>
        <v>220</v>
      </c>
    </row>
    <row r="10" spans="1:6" ht="21.75" customHeight="1" x14ac:dyDescent="0.2">
      <c r="C10" t="s">
        <v>8</v>
      </c>
      <c r="D10" s="11">
        <f>SUMIF(Καταχώρηση[Κατηγορία],"=" &amp;Κατηγορίες[[#This Row],[Κατηγορία]],Καταχώρηση[Ποσό])</f>
        <v>180</v>
      </c>
    </row>
    <row r="11" spans="1:6" ht="21.75" customHeight="1" x14ac:dyDescent="0.2">
      <c r="C11" t="s">
        <v>9</v>
      </c>
      <c r="D11" s="11">
        <f>SUMIF(Καταχώρηση[Κατηγορία],"=" &amp;Κατηγορίες[[#This Row],[Κατηγορία]],Καταχώρηση[Ποσό])</f>
        <v>104</v>
      </c>
    </row>
    <row r="12" spans="1:6" ht="21.75" customHeight="1" x14ac:dyDescent="0.2">
      <c r="C12" t="s">
        <v>10</v>
      </c>
      <c r="D12" s="11">
        <f>SUMIF(Καταχώρηση[Κατηγορία],"=" &amp;Κατηγορίες[[#This Row],[Κατηγορία]],Καταχώρηση[Ποσό])</f>
        <v>315</v>
      </c>
    </row>
    <row r="13" spans="1:6" ht="21.75" customHeight="1" x14ac:dyDescent="0.2">
      <c r="C13" t="s">
        <v>11</v>
      </c>
      <c r="D13" s="11">
        <f>SUMIF(Καταχώρηση[Κατηγορία],"=" &amp;Κατηγορίες[[#This Row],[Κατηγορία]],Καταχώρηση[Ποσό])</f>
        <v>1063</v>
      </c>
      <c r="F13" s="12"/>
    </row>
    <row r="14" spans="1:6" ht="21.75" customHeight="1" x14ac:dyDescent="0.2">
      <c r="C14" t="s">
        <v>12</v>
      </c>
      <c r="D14" s="11">
        <f>SUMIF(Καταχώρηση[Κατηγορία],"=" &amp;Κατηγορίες[[#This Row],[Κατηγορία]],Καταχώρηση[Ποσό])</f>
        <v>100</v>
      </c>
      <c r="F14" s="12"/>
    </row>
    <row r="15" spans="1:6" ht="21.75" customHeight="1" x14ac:dyDescent="0.2">
      <c r="C15" t="s">
        <v>13</v>
      </c>
      <c r="D15" s="11">
        <f>SUMIF(Καταχώρηση[Κατηγορία],"=" &amp;Κατηγορίες[[#This Row],[Κατηγορία]],Καταχώρηση[Ποσό])</f>
        <v>107</v>
      </c>
      <c r="F15" s="12"/>
    </row>
    <row r="16" spans="1:6" ht="21.75" customHeight="1" x14ac:dyDescent="0.2">
      <c r="C16" t="s">
        <v>14</v>
      </c>
      <c r="D16" s="11">
        <f>SUMIF(Καταχώρηση[Κατηγορία],"=" &amp;Κατηγορίες[[#This Row],[Κατηγορία]],Καταχώρηση[Ποσό])</f>
        <v>0</v>
      </c>
      <c r="F16" s="12"/>
    </row>
    <row r="17" spans="6:6" ht="21.75" customHeight="1" x14ac:dyDescent="0.2">
      <c r="F17" s="12"/>
    </row>
    <row r="18" spans="6:6" ht="21.75" customHeight="1" x14ac:dyDescent="0.2">
      <c r="F18" s="12"/>
    </row>
  </sheetData>
  <mergeCells count="5">
    <mergeCell ref="B3:D3"/>
    <mergeCell ref="B1:E1"/>
    <mergeCell ref="B2:E2"/>
    <mergeCell ref="C4:D4"/>
    <mergeCell ref="F1:F6"/>
  </mergeCells>
  <conditionalFormatting sqref="B3">
    <cfRule type="expression" dxfId="2" priority="4">
      <formula>ΕντόςΕκτός&lt;0</formula>
    </cfRule>
  </conditionalFormatting>
  <conditionalFormatting sqref="D6:D16">
    <cfRule type="expression" dxfId="1" priority="1" stopIfTrue="1">
      <formula>ROW()-ROW(ΓραμμήΣύνοψηςΚεφαλίδας)=1</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dataValidations xWindow="307" yWindow="329" count="6">
    <dataValidation allowBlank="1" showInputMessage="1" showErrorMessage="1" prompt="Ο τίτλος αυτού του φύλλου εργασίας βρίσκεται σε αυτό το κελί. Η Σύνοψη προϋπολογισμού βρίσκεται στον πίνακα &quot;Κατηγορίες&quot; ξεκινώντας από το κελί Β4. Εισαγάγετε τον Μήνα στο παρακάτω κελί" sqref="B1:E1" xr:uid="{00000000-0002-0000-0000-000001000000}"/>
    <dataValidation allowBlank="1" showInputMessage="1" showErrorMessage="1" prompt="Η Σύνοψη προϋπολογισμού βρίσκεται στον παρακάτω πίνακα. Εισαγάγετε ή τροποποιήστε κατηγορίες σε αυτόν τον πίνακα ώστε να ανανεωθούν οι κατηγορίες στον πίνακα &quot;Καταχώρηση&quot; που βρίσκεται στα δεξιά" sqref="C4:D4" xr:uid="{00000000-0002-0000-0000-000002000000}"/>
    <dataValidation allowBlank="1" showInputMessage="1" showErrorMessage="1" prompt="Εισαγάγετε ή τροποποιήστε την κατηγορία σε αυτή τη στήλη, κάτω από αυτήν την επικεφαλίδα. Κρατήστε την κατηγορία &quot;Εισόδημα&quot; στην πρώτη γραμμή για να διατηρήσετε ακριβείς τους υπολογισμούς της σύνοψης" sqref="C5" xr:uid="{00000000-0002-0000-0000-000003000000}"/>
    <dataValidation allowBlank="1" showInputMessage="1" showErrorMessage="1" prompt="Το σύνολο υπολογίζεται αυτόματα σε αυτή τη στήλη, κάτω από αυτήν την επικεφαλίδα" sqref="D5" xr:uid="{00000000-0002-0000-0000-000004000000}"/>
    <dataValidation allowBlank="1" showInputMessage="1" showErrorMessage="1" prompt="Το ποσό της διαφοράς από τον προϋπολογισμό υπολογίζεται αυτόματα σε αυτό το κελί. Εισαγάγετε τα μηνιαία έσοδα και έξοδα στο φύλλο εργασίας &quot;Έσοδα και Έξοδα&quot;. Μπορείτε να βρείτε συμβουλές στο κελί F1" sqref="B3:D3" xr:uid="{00000000-0002-0000-0000-000005000000}"/>
    <dataValidation allowBlank="1" showInputMessage="1" showErrorMessage="1" prompt="Εισαγάγετε τον μήνα σε αυτό το κελί. Το ποσό της διαφοράς από τον προϋπολογισμό υπολογίζεται αυτόματα στο παρακάτω κελί" sqref="B2:E2" xr:uid="{00000000-0002-0000-0000-000006000000}"/>
  </dataValidations>
  <printOptions horizontalCentered="1"/>
  <pageMargins left="0.7" right="0.7" top="0.75" bottom="0.75" header="0.3" footer="0.3"/>
  <pageSetup paperSize="9" scale="71"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26.25" style="2" customWidth="1"/>
    <col min="3" max="3" width="30.375" style="2" customWidth="1"/>
    <col min="4" max="4" width="14.875" style="2" customWidth="1"/>
    <col min="5" max="5" width="26.875" style="2" customWidth="1"/>
    <col min="6" max="6" width="2.5" style="2" customWidth="1"/>
    <col min="7" max="16384" width="9" style="3"/>
  </cols>
  <sheetData>
    <row r="1" spans="1:6" ht="41.25" customHeight="1" x14ac:dyDescent="0.4">
      <c r="A1" s="8"/>
      <c r="B1" s="20" t="str">
        <f>BUDGET_Title</f>
        <v>Σύνοψη μηνιαίου προϋπολογισμού</v>
      </c>
      <c r="C1" s="20"/>
      <c r="D1" s="20"/>
      <c r="E1" s="20"/>
      <c r="F1" s="20"/>
    </row>
    <row r="2" spans="1:6" ht="37.5" customHeight="1" x14ac:dyDescent="0.2">
      <c r="B2" s="21" t="s">
        <v>16</v>
      </c>
      <c r="C2" s="21"/>
      <c r="D2" s="21"/>
      <c r="E2" s="21"/>
      <c r="F2" s="21"/>
    </row>
    <row r="3" spans="1:6" ht="27.75" customHeight="1" x14ac:dyDescent="0.2">
      <c r="B3" s="5" t="s">
        <v>3</v>
      </c>
      <c r="C3" s="5" t="s">
        <v>17</v>
      </c>
      <c r="D3" s="5" t="s">
        <v>32</v>
      </c>
      <c r="E3" s="5" t="s">
        <v>33</v>
      </c>
      <c r="F3" s="4"/>
    </row>
    <row r="4" spans="1:6" ht="21.75" customHeight="1" x14ac:dyDescent="0.2">
      <c r="B4" t="s">
        <v>4</v>
      </c>
      <c r="C4" t="s">
        <v>18</v>
      </c>
      <c r="D4" s="13">
        <v>1250</v>
      </c>
      <c r="E4"/>
      <c r="F4" s="4"/>
    </row>
    <row r="5" spans="1:6" ht="21.75" customHeight="1" x14ac:dyDescent="0.2">
      <c r="B5" t="s">
        <v>11</v>
      </c>
      <c r="C5" t="s">
        <v>19</v>
      </c>
      <c r="D5" s="13">
        <v>225</v>
      </c>
      <c r="E5"/>
      <c r="F5" s="4"/>
    </row>
    <row r="6" spans="1:6" ht="21.75" customHeight="1" x14ac:dyDescent="0.2">
      <c r="B6" t="s">
        <v>6</v>
      </c>
      <c r="C6" t="s">
        <v>20</v>
      </c>
      <c r="D6" s="13">
        <v>73</v>
      </c>
      <c r="E6"/>
      <c r="F6" s="4"/>
    </row>
    <row r="7" spans="1:6" ht="21.75" customHeight="1" x14ac:dyDescent="0.2">
      <c r="B7" t="s">
        <v>11</v>
      </c>
      <c r="C7" t="s">
        <v>21</v>
      </c>
      <c r="D7" s="13">
        <v>38</v>
      </c>
      <c r="E7"/>
      <c r="F7" s="4"/>
    </row>
    <row r="8" spans="1:6" ht="21.75" customHeight="1" x14ac:dyDescent="0.2">
      <c r="B8" t="s">
        <v>7</v>
      </c>
      <c r="C8" t="s">
        <v>22</v>
      </c>
      <c r="D8" s="13">
        <v>40</v>
      </c>
      <c r="E8"/>
      <c r="F8" s="4"/>
    </row>
    <row r="9" spans="1:6" ht="21.75" customHeight="1" x14ac:dyDescent="0.2">
      <c r="B9" t="s">
        <v>13</v>
      </c>
      <c r="C9" t="s">
        <v>23</v>
      </c>
      <c r="D9" s="13">
        <v>7</v>
      </c>
      <c r="E9"/>
      <c r="F9" s="4"/>
    </row>
    <row r="10" spans="1:6" ht="21.75" customHeight="1" x14ac:dyDescent="0.2">
      <c r="B10" t="s">
        <v>9</v>
      </c>
      <c r="C10" t="s">
        <v>24</v>
      </c>
      <c r="D10" s="13">
        <v>24</v>
      </c>
      <c r="E10" t="s">
        <v>34</v>
      </c>
    </row>
    <row r="11" spans="1:6" ht="21.75" customHeight="1" x14ac:dyDescent="0.2">
      <c r="B11" t="s">
        <v>4</v>
      </c>
      <c r="C11" t="s">
        <v>25</v>
      </c>
      <c r="D11" s="13">
        <v>2000</v>
      </c>
      <c r="E11"/>
    </row>
    <row r="12" spans="1:6" ht="21.75" customHeight="1" x14ac:dyDescent="0.2">
      <c r="B12" t="s">
        <v>5</v>
      </c>
      <c r="C12" t="s">
        <v>26</v>
      </c>
      <c r="D12" s="13">
        <v>1000</v>
      </c>
      <c r="E12" t="s">
        <v>35</v>
      </c>
    </row>
    <row r="13" spans="1:6" ht="21.75" customHeight="1" x14ac:dyDescent="0.2">
      <c r="B13" t="s">
        <v>5</v>
      </c>
      <c r="C13" t="s">
        <v>27</v>
      </c>
      <c r="D13" s="13">
        <v>210</v>
      </c>
      <c r="E13" t="s">
        <v>27</v>
      </c>
    </row>
    <row r="14" spans="1:6" ht="21.75" customHeight="1" x14ac:dyDescent="0.2">
      <c r="B14" t="s">
        <v>11</v>
      </c>
      <c r="C14" t="s">
        <v>28</v>
      </c>
      <c r="D14" s="13">
        <v>800</v>
      </c>
      <c r="E14" t="s">
        <v>36</v>
      </c>
    </row>
    <row r="15" spans="1:6" ht="21.75" customHeight="1" x14ac:dyDescent="0.2">
      <c r="B15" t="s">
        <v>10</v>
      </c>
      <c r="C15" t="s">
        <v>26</v>
      </c>
      <c r="D15" s="13">
        <v>75</v>
      </c>
      <c r="E15" t="s">
        <v>37</v>
      </c>
    </row>
    <row r="16" spans="1:6" ht="21.75" customHeight="1" x14ac:dyDescent="0.2">
      <c r="B16" t="s">
        <v>12</v>
      </c>
      <c r="C16" t="s">
        <v>26</v>
      </c>
      <c r="D16" s="13">
        <v>100</v>
      </c>
      <c r="E16"/>
    </row>
    <row r="17" spans="2:5" ht="21.75" customHeight="1" x14ac:dyDescent="0.2">
      <c r="B17" t="s">
        <v>9</v>
      </c>
      <c r="C17" t="s">
        <v>29</v>
      </c>
      <c r="D17" s="13">
        <v>80</v>
      </c>
      <c r="E17" t="s">
        <v>38</v>
      </c>
    </row>
    <row r="18" spans="2:5" ht="21.75" customHeight="1" x14ac:dyDescent="0.2">
      <c r="B18" t="s">
        <v>4</v>
      </c>
      <c r="C18" t="s">
        <v>18</v>
      </c>
      <c r="D18" s="13">
        <v>1250</v>
      </c>
      <c r="E18"/>
    </row>
    <row r="19" spans="2:5" ht="21.75" customHeight="1" x14ac:dyDescent="0.2">
      <c r="B19" t="s">
        <v>5</v>
      </c>
      <c r="C19" t="s">
        <v>26</v>
      </c>
      <c r="D19" s="13">
        <v>200</v>
      </c>
      <c r="E19" t="s">
        <v>39</v>
      </c>
    </row>
    <row r="20" spans="2:5" ht="21.75" customHeight="1" x14ac:dyDescent="0.2">
      <c r="B20" t="s">
        <v>8</v>
      </c>
      <c r="C20" t="s">
        <v>30</v>
      </c>
      <c r="D20" s="13">
        <v>180</v>
      </c>
      <c r="E20" t="s">
        <v>30</v>
      </c>
    </row>
    <row r="21" spans="2:5" ht="21.75" customHeight="1" x14ac:dyDescent="0.2">
      <c r="B21" t="s">
        <v>7</v>
      </c>
      <c r="C21" t="s">
        <v>22</v>
      </c>
      <c r="D21" s="13">
        <v>180</v>
      </c>
      <c r="E21"/>
    </row>
    <row r="22" spans="2:5" ht="21.75" customHeight="1" x14ac:dyDescent="0.2">
      <c r="B22" t="s">
        <v>10</v>
      </c>
      <c r="C22" t="s">
        <v>26</v>
      </c>
      <c r="D22" s="13">
        <v>240</v>
      </c>
      <c r="E22" t="s">
        <v>40</v>
      </c>
    </row>
    <row r="23" spans="2:5" ht="21.75" customHeight="1" x14ac:dyDescent="0.2">
      <c r="B23" t="s">
        <v>13</v>
      </c>
      <c r="C23" t="s">
        <v>31</v>
      </c>
      <c r="D23" s="13">
        <v>100</v>
      </c>
      <c r="E23"/>
    </row>
  </sheetData>
  <mergeCells count="2">
    <mergeCell ref="B1:F1"/>
    <mergeCell ref="B2:F2"/>
  </mergeCells>
  <dataValidations count="9">
    <dataValidation allowBlank="1" showInputMessage="1" showErrorMessage="1" prompt="Εισαγάγετε σημειώσεις σε αυτή τη στήλη, κάτω από αυτή την επικεφαλίδα" sqref="E3" xr:uid="{00000000-0002-0000-0100-000000000000}"/>
    <dataValidation allowBlank="1" showInputMessage="1" showErrorMessage="1" prompt="Εισαγάγετε το ποσό σε αυτή τη στήλη, κάτω από αυτή την επικεφαλίδα" sqref="D3" xr:uid="{00000000-0002-0000-0100-000001000000}"/>
    <dataValidation allowBlank="1" showInputMessage="1" showErrorMessage="1" prompt="Εισαγάγετε την περιγραφή σε αυτήν τη στήλη, κάτω από αυτή την επικεφαλίδα" sqref="C3" xr:uid="{00000000-0002-0000-0100-000002000000}"/>
    <dataValidation type="list" errorStyle="warning" allowBlank="1" showInputMessage="1" showErrorMessage="1" error="Επιλέξτε κατηγορία από τη λίστα. Επιλέξτε ΑΚΥΡΟ, πατήστε ALT+ΚΑΤΩ ΒΕΛΟΣ για να δείτε τις επιλογές και, στη συνέχεια, πατήστε ΚΑΤΩ ΒΕΛΟΣ και ENTER για να επιλέξετε" sqref="B4:B23" xr:uid="{00000000-0002-0000-0100-000003000000}">
      <formula1>ΑναζήτησηΚατηγορίας</formula1>
    </dataValidation>
    <dataValidation allowBlank="1" showInputMessage="1" showErrorMessage="1" prompt="Κάθε γραμμή στη στήλη έχει μια λίστα με κατηγορίες που μπορείτε να επιλέξετε. Χρησιμοποιήστε το ποντίκι για να επιλέξετε τον τρόπο κατηγοριοποίησης εσόδων και εξόδων._x000a__x000a_Για προσαρμογή της λίστας, ανανεώστε τον πίνακα στην καρτέλα &quot;Σύνοψη&quot;." sqref="B3" xr:uid="{00000000-0002-0000-0100-000004000000}"/>
    <dataValidation allowBlank="1" showInputMessage="1" showErrorMessage="1" prompt="Εισαγάγετε τα μηνιαία έσοδα και έξοδα στον παρακάτω πίνακα" sqref="B2:F2" xr:uid="{00000000-0002-0000-0100-000005000000}"/>
    <dataValidation allowBlank="1" showInputMessage="1" showErrorMessage="1" prompt="Εισαγάγετε τα έσοδα και έξοδα σε αυτό το φύλλο. Συνολικά ποσά θα υπολογιστούν αυτόματα στην καρτέλα &quot;Σύνοψη&quot;. Το ποσό της διαφοράς από τον προϋπολογισμό θα ενημερωθεί επίσης αυτόματα στην καρτέλα &quot;Σύνοψη&quot;." sqref="A1" xr:uid="{00000000-0002-0000-0100-000006000000}"/>
    <dataValidation type="list" allowBlank="1" sqref="B24:B1048576" xr:uid="{00000000-0002-0000-0100-000007000000}">
      <formula1>ΑναζήτησηΚατηγορίας</formula1>
    </dataValidation>
    <dataValidation allowBlank="1" showInputMessage="1" showErrorMessage="1" prompt="Ο τίτλος αυτού του βιβλίου εργασίας βρίσκεται σε αυτό το κελί. Μπορείτε να τροποποιήσετε τον τίτλο, να επεξεργαστείτε τον τίτλο στο φύλλο εργασίας &quot;Σύνοψη&quot;" sqref="B1:F1" xr:uid="{00000000-0002-0000-0100-000008000000}"/>
  </dataValidations>
  <printOptions horizontalCentered="1"/>
  <pageMargins left="0.7" right="0.7" top="0.75" bottom="0.75" header="0.3" footer="0.3"/>
  <pageSetup paperSize="9" scale="78"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$B4=Σύνοψη!$C$6</xm:f>
            <x14:dxf>
              <font>
                <b val="0"/>
                <i val="0"/>
                <color theme="7" tint="-0.24994659260841701"/>
              </font>
            </x14:dxf>
          </x14:cfRule>
          <xm:sqref>B4:E23</xm:sqref>
        </x14:conditionalFormatting>
      </x14:conditionalFormattings>
    </ext>
  </extLst>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A78A57CB-9654-4178-A9EE-380E7E028A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F7203C78-922C-4BEC-8762-7C2052D570A6}">
  <ds:schemaRefs>
    <ds:schemaRef ds:uri="http://schemas.microsoft.com/sharepoint/v3/contenttype/forms"/>
  </ds:schemaRefs>
</ds:datastoreItem>
</file>

<file path=customXml/itemProps33.xml><?xml version="1.0" encoding="utf-8"?>
<ds:datastoreItem xmlns:ds="http://schemas.openxmlformats.org/officeDocument/2006/customXml" ds:itemID="{D19C0637-E03A-451F-81CE-157B45FE8399}">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DocSecurity>0</ap:DocSecurity>
  <ap:Template>TM00000050</ap:Template>
  <ap:ScaleCrop>false</ap:ScaleCrop>
  <ap:HeadingPairs>
    <vt:vector baseType="variant" size="4">
      <vt:variant>
        <vt:lpstr>Φύλλα εργασίας</vt:lpstr>
      </vt:variant>
      <vt:variant>
        <vt:i4>2</vt:i4>
      </vt:variant>
      <vt:variant>
        <vt:lpstr>Καθορισμένες περιοχές</vt:lpstr>
      </vt:variant>
      <vt:variant>
        <vt:i4>7</vt:i4>
      </vt:variant>
    </vt:vector>
  </ap:HeadingPairs>
  <ap:TitlesOfParts>
    <vt:vector baseType="lpstr" size="9">
      <vt:lpstr>Σύνοψη</vt:lpstr>
      <vt:lpstr>Έσοδα και έξοδα</vt:lpstr>
      <vt:lpstr>BUDGET_Title</vt:lpstr>
      <vt:lpstr>'Έσοδα και έξοδα'!Print_Titles</vt:lpstr>
      <vt:lpstr>Σύνοψη!Print_Titles</vt:lpstr>
      <vt:lpstr>ΑναζήτησηΚατηγορίας</vt:lpstr>
      <vt:lpstr>ΓραμμήΣύνοψηςΚεφαλίδας</vt:lpstr>
      <vt:lpstr>Συναλλαγή</vt:lpstr>
      <vt:lpstr>ΣυνολικάΈσοδα</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2022-11-06T05:55:04Z</dcterms:created>
  <dcterms:modified xsi:type="dcterms:W3CDTF">2022-12-13T09:15:05Z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