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xr:revisionPtr revIDLastSave="0" documentId="10_ncr:100000_{574533FE-FDF9-41A6-A8A1-D705D8E094BF}" xr6:coauthVersionLast="31" xr6:coauthVersionMax="34" xr10:uidLastSave="{00000000-0000-0000-0000-000000000000}"/>
  <bookViews>
    <workbookView xWindow="930" yWindow="0" windowWidth="21600" windowHeight="10185" xr2:uid="{00000000-000D-0000-FFFF-FFFF00000000}"/>
  </bookViews>
  <sheets>
    <sheet name="Umsatzprovisionsrechner" sheetId="1" r:id="rId1"/>
  </sheets>
  <definedNames>
    <definedName name="_xlnm.Print_Titles" localSheetId="0">Umsatzprovisionsrechner!$5:$5</definedName>
    <definedName name="Spaltentitelbereich1..D3.1">Umsatzprovisionsrechner!$B$2</definedName>
    <definedName name="Summe_Provisionen">Umsätze[[#Totals],[Provision]]</definedName>
    <definedName name="Summe_Umsätze">Umsätze[[#Totals],[Gesamtumsatzbetrag]]</definedName>
    <definedName name="Titel1">Umsätze[[#Headers],[Verkäufer]]</definedName>
  </definedNames>
  <calcPr calcId="179017"/>
</workbook>
</file>

<file path=xl/calcChain.xml><?xml version="1.0" encoding="utf-8"?>
<calcChain xmlns="http://schemas.openxmlformats.org/spreadsheetml/2006/main">
  <c r="C11" i="1" l="1"/>
  <c r="C3" i="1" s="1"/>
  <c r="D7" i="1" l="1"/>
  <c r="D8" i="1"/>
  <c r="D9" i="1"/>
  <c r="D10" i="1"/>
  <c r="D6" i="1"/>
  <c r="D11" i="1" l="1"/>
  <c r="D3" i="1" s="1"/>
</calcChain>
</file>

<file path=xl/sharedStrings.xml><?xml version="1.0" encoding="utf-8"?>
<sst xmlns="http://schemas.openxmlformats.org/spreadsheetml/2006/main" count="11" uniqueCount="11">
  <si>
    <t>Umsatzprovisionsrechner</t>
  </si>
  <si>
    <t>Provisionsprozentsatz</t>
  </si>
  <si>
    <t>Verkäufer</t>
  </si>
  <si>
    <t>Person 1</t>
  </si>
  <si>
    <t>Person 2</t>
  </si>
  <si>
    <t>Person 3</t>
  </si>
  <si>
    <t>Gesamtumsatz</t>
  </si>
  <si>
    <t>Gesamtumsatzbetrag</t>
  </si>
  <si>
    <t>Summe gezahlter Provisionen</t>
  </si>
  <si>
    <t>Provision</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</si>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</sst>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0.0%"/>
    <numFmt numFmtId="166" formatCode="#,##0.00\ &quot;€&quot;"/>
  </numFmts>
  <fonts count="26" x14ac:knownFonts="1">
    <font>
      <sz val="11"/>
      <name val="Century Gothic"/>
      <family val="2"/>
      <scheme val="minor"/>
    </font>
    <font>
      <sz val="11"/>
      <color theme="1"/>
      <name val="Century Gothic"/>
      <family val="2"/>
      <scheme val="minor"/>
    </font>
    <font>
      <sz val="8"/>
      <name val="Arial"/>
      <family val="2"/>
    </font>
    <font>
      <b/>
      <sz val="12"/>
      <color theme="3"/>
      <name val="Garamond"/>
      <family val="1"/>
      <scheme val="major"/>
    </font>
    <font>
      <sz val="11"/>
      <name val="Century Gothic"/>
      <family val="2"/>
      <scheme val="minor"/>
    </font>
    <font>
      <b/>
      <sz val="24"/>
      <color theme="3"/>
      <name val="Garamond"/>
      <family val="2"/>
      <scheme val="major"/>
    </font>
    <font>
      <b/>
      <sz val="11"/>
      <name val="Century Gothic"/>
      <family val="2"/>
      <scheme val="minor"/>
    </font>
    <font>
      <b/>
      <sz val="12"/>
      <name val="Garamond"/>
      <family val="1"/>
      <scheme val="major"/>
    </font>
    <font>
      <sz val="12"/>
      <name val="Garamond"/>
      <family val="1"/>
      <scheme val="major"/>
    </font>
    <font>
      <b/>
      <sz val="24"/>
      <color theme="3"/>
      <name val="Garamond"/>
      <family val="2"/>
      <scheme val="major"/>
    </font>
    <font>
      <sz val="11"/>
      <name val="Century Gothic"/>
      <family val="2"/>
      <scheme val="minor"/>
    </font>
    <font>
      <b/>
      <sz val="12"/>
      <color theme="3"/>
      <name val="Garamond"/>
      <family val="1"/>
      <scheme val="major"/>
    </font>
    <font>
      <b/>
      <sz val="11"/>
      <name val="Century Gothic"/>
      <family val="2"/>
      <scheme val="minor"/>
    </font>
    <font>
      <b/>
      <sz val="12"/>
      <name val="Garamond"/>
      <family val="1"/>
      <scheme val="maj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sz val="11"/>
      <color theme="0"/>
      <name val="Century Gothic"/>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alignment horizontal="left" wrapText="1" indent="1"/>
    </xf>
    <xf numFmtId="43" fontId="4" fillId="0" borderId="0" applyFont="0" applyFill="0" applyBorder="0" applyAlignment="0" applyProtection="0"/>
    <xf numFmtId="41" fontId="4" fillId="0" borderId="0" applyFont="0" applyFill="0" applyBorder="0" applyAlignment="0" applyProtection="0"/>
    <xf numFmtId="166" fontId="4" fillId="0" borderId="0" applyFont="0" applyFill="0" applyBorder="0" applyProtection="0">
      <alignment horizontal="right" indent="1"/>
    </xf>
    <xf numFmtId="164" fontId="4" fillId="0" borderId="0" applyFont="0" applyFill="0" applyBorder="0" applyAlignment="0" applyProtection="0"/>
    <xf numFmtId="165" fontId="4" fillId="0" borderId="1" applyFont="0" applyFill="0">
      <alignment horizontal="center" vertical="center"/>
    </xf>
    <xf numFmtId="0" fontId="5" fillId="0" borderId="0">
      <alignment horizontal="center"/>
    </xf>
    <xf numFmtId="0" fontId="3" fillId="0" borderId="0">
      <alignment horizontal="center"/>
    </xf>
    <xf numFmtId="0" fontId="7" fillId="0" borderId="0" applyNumberFormat="0" applyFill="0" applyBorder="0">
      <alignment horizontal="center" vertical="center"/>
    </xf>
    <xf numFmtId="0" fontId="8" fillId="0" borderId="0" applyNumberFormat="0" applyFill="0" applyBorder="0">
      <alignment horizontal="left" indent="1"/>
    </xf>
    <xf numFmtId="166" fontId="6" fillId="2" borderId="1">
      <alignment horizontal="right" vertical="center" indent="1"/>
    </xf>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2" applyNumberFormat="0" applyAlignment="0" applyProtection="0"/>
    <xf numFmtId="0" fontId="19" fillId="7" borderId="3" applyNumberFormat="0" applyAlignment="0" applyProtection="0"/>
    <xf numFmtId="0" fontId="20" fillId="7" borderId="2" applyNumberFormat="0" applyAlignment="0" applyProtection="0"/>
    <xf numFmtId="0" fontId="21" fillId="0" borderId="4" applyNumberFormat="0" applyFill="0" applyAlignment="0" applyProtection="0"/>
    <xf numFmtId="0" fontId="22" fillId="8" borderId="5" applyNumberFormat="0" applyAlignment="0" applyProtection="0"/>
    <xf numFmtId="0" fontId="23" fillId="0" borderId="0" applyNumberFormat="0" applyFill="0" applyBorder="0" applyAlignment="0" applyProtection="0"/>
    <xf numFmtId="0" fontId="4" fillId="9" borderId="6" applyNumberFormat="0" applyFont="0" applyAlignment="0" applyProtection="0"/>
    <xf numFmtId="0" fontId="24" fillId="0" borderId="0" applyNumberFormat="0" applyFill="0" applyBorder="0" applyAlignment="0" applyProtection="0"/>
    <xf numFmtId="0" fontId="2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0">
    <xf numFmtId="0" fontId="0" fillId="0" borderId="0" xfId="0">
      <alignment horizontal="left" wrapText="1" indent="1"/>
    </xf>
    <xf numFmtId="0" fontId="0" fillId="0" borderId="0" xfId="0" applyFont="1" applyFill="1" applyBorder="1" applyAlignment="1" applyProtection="1">
      <alignment horizontal="left" indent="1"/>
    </xf>
    <xf numFmtId="0" fontId="10" fillId="0" borderId="0" xfId="0" applyFont="1">
      <alignment horizontal="left" wrapText="1" indent="1"/>
    </xf>
    <xf numFmtId="0" fontId="11" fillId="0" borderId="0" xfId="7" applyFont="1">
      <alignment horizontal="center"/>
    </xf>
    <xf numFmtId="165" fontId="10" fillId="0" borderId="1" xfId="5" applyFont="1">
      <alignment horizontal="center" vertical="center"/>
    </xf>
    <xf numFmtId="166" fontId="12" fillId="2" borderId="1" xfId="10" applyFont="1">
      <alignment horizontal="right" vertical="center" indent="1"/>
    </xf>
    <xf numFmtId="0" fontId="13" fillId="0" borderId="0" xfId="8" applyFont="1" applyFill="1" applyBorder="1">
      <alignment horizontal="center" vertical="center"/>
    </xf>
    <xf numFmtId="166" fontId="10" fillId="0" borderId="0" xfId="3" applyFont="1" applyFill="1" applyBorder="1">
      <alignment horizontal="right" indent="1"/>
    </xf>
    <xf numFmtId="166" fontId="4" fillId="0" borderId="0" xfId="0" applyNumberFormat="1" applyFont="1" applyFill="1" applyBorder="1" applyAlignment="1">
      <alignment horizontal="right" indent="1"/>
    </xf>
    <xf numFmtId="0" fontId="9" fillId="0" borderId="0" xfId="6" applyFo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2" builtinId="53" customBuiltin="1"/>
    <cellStyle name="Good" xfId="12" builtinId="26" customBuiltin="1"/>
    <cellStyle name="Heading 1" xfId="7" builtinId="16" customBuiltin="1"/>
    <cellStyle name="Heading 2" xfId="8" builtinId="17" customBuiltin="1"/>
    <cellStyle name="Heading 3" xfId="9"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5" builtinId="5" customBuiltin="1"/>
    <cellStyle name="Title" xfId="6" builtinId="15" customBuiltin="1"/>
    <cellStyle name="Total" xfId="10" builtinId="25" customBuiltin="1"/>
    <cellStyle name="Warning Text" xfId="20" builtinId="11" customBuiltin="1"/>
  </cellStyles>
  <dxfs count="9">
    <dxf>
      <font>
        <b val="0"/>
        <i val="0"/>
        <strike val="0"/>
        <condense val="0"/>
        <extend val="0"/>
        <outline val="0"/>
        <shadow val="0"/>
        <u val="none"/>
        <vertAlign val="baseline"/>
        <sz val="11"/>
        <color auto="1"/>
        <name val="Century Gothic"/>
        <family val="2"/>
        <scheme val="minor"/>
      </font>
      <numFmt numFmtId="166" formatCode="#,##0.00\ &quot;€&quo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entury Gothic"/>
        <family val="2"/>
        <scheme val="minor"/>
      </font>
      <numFmt numFmtId="166" formatCode="#,##0.00\ &quot;€&quo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protection locked="1" hidden="0"/>
    </dxf>
    <dxf>
      <font>
        <color theme="0"/>
      </font>
      <fill>
        <patternFill>
          <bgColor theme="4" tint="-0.24994659260841701"/>
        </patternFill>
      </fill>
    </dxf>
    <dxf>
      <fill>
        <patternFill>
          <bgColor theme="4" tint="0.79998168889431442"/>
        </patternFill>
      </fill>
    </dxf>
    <dxf>
      <fill>
        <patternFill>
          <bgColor theme="0" tint="-4.9989318521683403E-2"/>
        </patternFill>
      </fill>
    </dxf>
    <dxf>
      <font>
        <b/>
        <i val="0"/>
        <color auto="1"/>
      </font>
      <fill>
        <patternFill patternType="solid">
          <bgColor theme="0" tint="-4.9989318521683403E-2"/>
        </patternFill>
      </fill>
      <border>
        <top style="medium">
          <color theme="4"/>
        </top>
      </border>
    </dxf>
    <dxf>
      <font>
        <color theme="0"/>
      </font>
      <fill>
        <patternFill>
          <bgColor theme="4" tint="-0.24994659260841701"/>
        </patternFill>
      </fill>
    </dxf>
    <dxf>
      <font>
        <color auto="1"/>
      </font>
      <fill>
        <patternFill patternType="solid">
          <fgColor indexed="64"/>
          <bgColor theme="0" tint="-4.9989318521683403E-2"/>
        </patternFill>
      </fill>
      <border>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dxf>
  </dxfs>
  <tableStyles count="1" defaultTableStyle="Sales commission calculator" defaultPivotStyle="PivotStyleLight16">
    <tableStyle name="Sales commission calculator" pivot="0" count="6" xr9:uid="{00000000-0011-0000-FFFF-FFFF00000000}">
      <tableStyleElement type="wholeTable" dxfId="8"/>
      <tableStyleElement type="headerRow" dxfId="7"/>
      <tableStyleElement type="totalRow" dxfId="6"/>
      <tableStyleElement type="lastColumn" dxfId="5"/>
      <tableStyleElement type="secondRowStripe" dxfId="4"/>
      <tableStyleElement type="firstTotalCell"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F8EED8"/>
      <rgbColor rgb="00FFFF00"/>
      <rgbColor rgb="00FF00FF"/>
      <rgbColor rgb="0000FFFF"/>
      <rgbColor rgb="00800000"/>
      <rgbColor rgb="00008000"/>
      <rgbColor rgb="00000080"/>
      <rgbColor rgb="00808000"/>
      <rgbColor rgb="00800080"/>
      <rgbColor rgb="00008080"/>
      <rgbColor rgb="00C3CBCB"/>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DAB2"/>
      <rgbColor rgb="00F8EED8"/>
      <rgbColor rgb="0099CCFF"/>
      <rgbColor rgb="00FCF9EC"/>
      <rgbColor rgb="00EAEAEA"/>
      <rgbColor rgb="00FDF9E9"/>
      <rgbColor rgb="00F0F3F8"/>
      <rgbColor rgb="0033CCCC"/>
      <rgbColor rgb="0099CC00"/>
      <rgbColor rgb="00FFCC00"/>
      <rgbColor rgb="00FF9900"/>
      <rgbColor rgb="00FF6600"/>
      <rgbColor rgb="004B6B85"/>
      <rgbColor rgb="00A8AAAC"/>
      <rgbColor rgb="00003366"/>
      <rgbColor rgb="00339966"/>
      <rgbColor rgb="00003300"/>
      <rgbColor rgb="00333300"/>
      <rgbColor rgb="00993300"/>
      <rgbColor rgb="00DDDDD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Umsätze" displayName="Umsätze" ref="B5:D11" totalsRowCount="1">
  <autoFilter ref="B5:D10" xr:uid="{00000000-0009-0000-0100-000001000000}"/>
  <tableColumns count="3">
    <tableColumn id="1" xr3:uid="{00000000-0010-0000-0000-000001000000}" name="Verkäufer" totalsRowLabel="Ergebnis" totalsRowDxfId="2"/>
    <tableColumn id="2" xr3:uid="{00000000-0010-0000-0000-000002000000}" name="Gesamtumsatzbetrag" totalsRowFunction="sum" totalsRowDxfId="1"/>
    <tableColumn id="3" xr3:uid="{00000000-0010-0000-0000-000003000000}" name="Provision" totalsRowFunction="sum" totalsRowDxfId="0">
      <calculatedColumnFormula>IFERROR(IF(C6&gt;0,C6*$B$3,""), "")</calculatedColumnFormula>
    </tableColumn>
  </tableColumns>
  <tableStyleInfo name="Sales commission calculator" showFirstColumn="1" showLastColumn="1" showRowStripes="1" showColumnStripes="0"/>
  <extLst>
    <ext xmlns:x14="http://schemas.microsoft.com/office/spreadsheetml/2009/9/main" uri="{504A1905-F514-4f6f-8877-14C23A59335A}">
      <x14:table altTextSummary="Enter Salesperson name and Total Sales Amount in this table. Commission amount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Garamond"/>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D11"/>
  <sheetViews>
    <sheetView showGridLines="0" tabSelected="1" workbookViewId="0"/>
  </sheetViews>
  <sheetFormatPr defaultColWidth="9" defaultRowHeight="30" customHeight="1" x14ac:dyDescent="0.3"/>
  <cols>
    <col min="1" max="1" width="2.625" style="2" customWidth="1"/>
    <col min="2" max="4" width="28.625" style="2" customWidth="1"/>
    <col min="5" max="5" width="2.625" style="2" customWidth="1"/>
    <col min="6" max="16384" width="9" style="2"/>
  </cols>
  <sheetData>
    <row r="1" spans="2:4" ht="51.75" customHeight="1" x14ac:dyDescent="0.45">
      <c r="B1" s="9" t="s">
        <v>0</v>
      </c>
      <c r="C1" s="9"/>
      <c r="D1" s="9"/>
    </row>
    <row r="2" spans="2:4" ht="45" customHeight="1" x14ac:dyDescent="0.3">
      <c r="B2" s="3" t="s">
        <v>1</v>
      </c>
      <c r="C2" s="3" t="s">
        <v>6</v>
      </c>
      <c r="D2" s="3" t="s">
        <v>8</v>
      </c>
    </row>
    <row r="3" spans="2:4" ht="30" customHeight="1" x14ac:dyDescent="0.3">
      <c r="B3" s="4">
        <v>0.1</v>
      </c>
      <c r="C3" s="5">
        <f>Summe_Umsätze</f>
        <v>689306</v>
      </c>
      <c r="D3" s="5">
        <f>Summe_Provisionen</f>
        <v>68930.600000000006</v>
      </c>
    </row>
    <row r="4" spans="2:4" ht="15" customHeight="1" x14ac:dyDescent="0.3"/>
    <row r="5" spans="2:4" ht="30" customHeight="1" x14ac:dyDescent="0.3">
      <c r="B5" s="6" t="s">
        <v>2</v>
      </c>
      <c r="C5" s="6" t="s">
        <v>7</v>
      </c>
      <c r="D5" s="6" t="s">
        <v>9</v>
      </c>
    </row>
    <row r="6" spans="2:4" ht="30" customHeight="1" x14ac:dyDescent="0.3">
      <c r="B6" s="2" t="s">
        <v>3</v>
      </c>
      <c r="C6" s="7">
        <v>332456</v>
      </c>
      <c r="D6" s="7">
        <f>IFERROR(IF(C6&gt;0,C6*$B$3,""), "")</f>
        <v>33245.599999999999</v>
      </c>
    </row>
    <row r="7" spans="2:4" ht="30" customHeight="1" x14ac:dyDescent="0.3">
      <c r="B7" s="2" t="s">
        <v>4</v>
      </c>
      <c r="C7" s="7">
        <v>228960</v>
      </c>
      <c r="D7" s="7">
        <f t="shared" ref="D7:D10" si="0">IFERROR(IF(C7&gt;0,C7*$B$3,""), "")</f>
        <v>22896</v>
      </c>
    </row>
    <row r="8" spans="2:4" ht="30" customHeight="1" x14ac:dyDescent="0.3">
      <c r="B8" s="2" t="s">
        <v>5</v>
      </c>
      <c r="C8" s="7">
        <v>127890</v>
      </c>
      <c r="D8" s="7">
        <f t="shared" si="0"/>
        <v>12789</v>
      </c>
    </row>
    <row r="9" spans="2:4" ht="30" customHeight="1" x14ac:dyDescent="0.3">
      <c r="C9" s="7"/>
      <c r="D9" s="7" t="str">
        <f t="shared" si="0"/>
        <v/>
      </c>
    </row>
    <row r="10" spans="2:4" ht="30" customHeight="1" x14ac:dyDescent="0.3">
      <c r="C10" s="7"/>
      <c r="D10" s="7" t="str">
        <f t="shared" si="0"/>
        <v/>
      </c>
    </row>
    <row r="11" spans="2:4" ht="30" customHeight="1" x14ac:dyDescent="0.3">
      <c r="B11" s="1" t="s">
        <v>10</v>
      </c>
      <c r="C11" s="8">
        <f>SUBTOTAL(109,Umsätze[Gesamtumsatzbetrag])</f>
        <v>689306</v>
      </c>
      <c r="D11" s="8">
        <f>SUBTOTAL(109,Umsätze[Provision])</f>
        <v>68930.600000000006</v>
      </c>
    </row>
  </sheetData>
  <mergeCells count="1">
    <mergeCell ref="B1:D1"/>
  </mergeCells>
  <phoneticPr fontId="2" type="noConversion"/>
  <dataValidations count="11">
    <dataValidation allowBlank="1" showInputMessage="1" showErrorMessage="1" prompt="Die Provision wird in dieser Spalte unter dieser Überschrift automatisch berechnet." sqref="D5" xr:uid="{00000000-0002-0000-0000-000000000000}"/>
    <dataValidation allowBlank="1" showInputMessage="1" showErrorMessage="1" prompt="Geben Sie in dieser Spalte unter dieser Überschrift den Namen des Verkäufers ein. Verwenden Sie Überschriftsfilter, um bestimmte Einträge zu finden." sqref="B5" xr:uid="{00000000-0002-0000-0000-000001000000}"/>
    <dataValidation allowBlank="1" showInputMessage="1" showErrorMessage="1" prompt="Geben Sie in dieser Spalte unter dieser Überschrift den Gesamtumsatzbetrag ein." sqref="C5" xr:uid="{00000000-0002-0000-0000-000002000000}"/>
    <dataValidation allowBlank="1" showInputMessage="1" showErrorMessage="1" prompt="Geben Sie den Provisionsprozentsatz in die Zelle unten ein." sqref="B2" xr:uid="{00000000-0002-0000-0000-000003000000}"/>
    <dataValidation allowBlank="1" showInputMessage="1" showErrorMessage="1" prompt="Die Summe gezahlter Provisionen wird in der Zelle unten automatisch berechnet." sqref="D2" xr:uid="{00000000-0002-0000-0000-000004000000}"/>
    <dataValidation allowBlank="1" showInputMessage="1" showErrorMessage="1" prompt="Der Gesamtumsatz wird in der Zelle unten automatisch berechnet." sqref="C2" xr:uid="{00000000-0002-0000-0000-000005000000}"/>
    <dataValidation allowBlank="1" showInputMessage="1" showErrorMessage="1" prompt="Der Gesamtumsatz wird in dieser Zelle automatisch berechnet." sqref="C3" xr:uid="{00000000-0002-0000-0000-000006000000}"/>
    <dataValidation allowBlank="1" showInputMessage="1" showErrorMessage="1" prompt="Die Summe gezahlter Provisionen wird in dieser Zelle automatisch berechnet. Geben Sie Umsatzdetails in die Tabelle &quot;Umsätze&quot; beginnend bei Zelle B5 ein." sqref="D3" xr:uid="{00000000-0002-0000-0000-000007000000}"/>
    <dataValidation allowBlank="1" showInputMessage="1" showErrorMessage="1" prompt="Geben Sie den Provisionsprozentsatz in diese Zelle ein." sqref="B3" xr:uid="{00000000-0002-0000-0000-000008000000}"/>
    <dataValidation allowBlank="1" showInputMessage="1" showErrorMessage="1" prompt="Der Titel dieses Arbeitsblatts befindet sich in dieser Zelle. Geben Sie den Provisionsprozentsatz in Zelle B3 ein. Gesamtumsatz und gezahlte Provisionen werden in den Zellen C3 und D3 automatisch berechnet." sqref="B1:D1" xr:uid="{00000000-0002-0000-0000-000009000000}"/>
    <dataValidation allowBlank="1" showInputMessage="1" showErrorMessage="1" prompt="Erstellen Sie auf diesem Arbeitsblatt einen Umsatzprovisionsrechner. Geben Sie den Provisionsprozentsatz und Umsatzdetails in die Tabelle &quot;Umsätze&quot; ein. Der Gesamtumsatz und die gezahlte Provision werden automatisch berechnet." sqref="A1" xr:uid="{00000000-0002-0000-0000-00000A000000}"/>
  </dataValidations>
  <printOptions horizontalCentered="1"/>
  <pageMargins left="0.75" right="0.75" top="1" bottom="1" header="0.5" footer="0.5"/>
  <pageSetup paperSize="9" scale="8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Umsatzprovisionsrechner</vt:lpstr>
      <vt:lpstr>Umsatzprovisionsrechner!Print_Titles</vt:lpstr>
      <vt:lpstr>Spaltentitelbereich1..D3.1</vt:lpstr>
      <vt:lpstr>Summe_Provisionen</vt:lpstr>
      <vt:lpstr>Summe_Umsätze</vt:lpstr>
      <vt:lpstr>Titel1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2018-08-10T05:42:57Z</dcterms:created>
  <dcterms:modified xsi:type="dcterms:W3CDTF">2018-08-10T05:42:57Z</dcterms:modified>
</cp:coreProperties>
</file>