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13_Accessibility_batch12\04_PreDTP_Done\da-DK\"/>
    </mc:Choice>
  </mc:AlternateContent>
  <bookViews>
    <workbookView xWindow="0" yWindow="0" windowWidth="28800" windowHeight="13635" tabRatio="694"/>
  </bookViews>
  <sheets>
    <sheet name="REJSE" sheetId="3" r:id="rId1"/>
    <sheet name="INDKVARTERING" sheetId="7" r:id="rId2"/>
    <sheet name="AKTIVITETER" sheetId="8" r:id="rId3"/>
    <sheet name="BUDGET" sheetId="6" r:id="rId4"/>
  </sheets>
  <definedNames>
    <definedName name="Kolonnetitel1">AfgangAnkomst[[#Headers],[Afgang/ankomst]]</definedName>
    <definedName name="Kolonnetitel2">Indkvartering[[#Headers],[Tjek ind]]</definedName>
    <definedName name="KolonneTitel3">Aktiviteter[[#Headers],[Aktivitet]]</definedName>
    <definedName name="KolonneTitel4">Budget[[#Headers],[Element]]</definedName>
    <definedName name="_xlnm.Print_Titles" localSheetId="2">AKTIVITETER!$4:$4</definedName>
    <definedName name="_xlnm.Print_Titles" localSheetId="3">BUDGET!$6:$6</definedName>
    <definedName name="_xlnm.Print_Titles" localSheetId="1">INDKVARTERING!$4:$4</definedName>
    <definedName name="_xlnm.Print_Titles" localSheetId="0">REJSE!$4:$4</definedName>
    <definedName name="TurTitel">REJSE!$B$1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B1" i="8"/>
  <c r="B1" i="6"/>
  <c r="B1" i="7"/>
  <c r="F9" i="6" l="1"/>
  <c r="C4" i="6" s="1"/>
  <c r="C7" i="3"/>
  <c r="C5" i="3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<sst xmlns="http://schemas.openxmlformats.org/spreadsheetml/2006/main" count="76" uniqueCount="45">
  <si>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Min rejse</t>
  </si>
  <si>
    <t>REJSE</t>
  </si>
  <si>
    <t>Afgang/ankomst</t>
  </si>
  <si>
    <t>Afgang</t>
  </si>
  <si>
    <t>Ankomst</t>
  </si>
  <si>
    <t>Dato</t>
  </si>
  <si>
    <t>Klokkeslæt</t>
  </si>
  <si>
    <t>Luftfartsselskab</t>
  </si>
  <si>
    <t>Flynummer</t>
  </si>
  <si>
    <t>Nummer</t>
  </si>
  <si>
    <t>Fra</t>
  </si>
  <si>
    <t>Seattle</t>
  </si>
  <si>
    <t>By</t>
  </si>
  <si>
    <t>Los Angeles</t>
  </si>
  <si>
    <t>Til</t>
  </si>
  <si>
    <t>San Francisco</t>
  </si>
  <si>
    <t>INDKVARTERING</t>
  </si>
  <si>
    <t>Hotelnavn</t>
  </si>
  <si>
    <t>Tjek ind</t>
  </si>
  <si>
    <t>Adresse</t>
  </si>
  <si>
    <t>1234 Main St</t>
  </si>
  <si>
    <t>Telefon</t>
  </si>
  <si>
    <t>(123) 456-7890</t>
  </si>
  <si>
    <t>Tjek ud</t>
  </si>
  <si>
    <t>Bekræftelse</t>
  </si>
  <si>
    <t>CJ1234</t>
  </si>
  <si>
    <t>AKTIVITETER</t>
  </si>
  <si>
    <t>Liste</t>
  </si>
  <si>
    <t>Aktivitet</t>
  </si>
  <si>
    <t>Byvandring</t>
  </si>
  <si>
    <t>Navn på aktivitet</t>
  </si>
  <si>
    <t>Placering</t>
  </si>
  <si>
    <t>Kontaktperson</t>
  </si>
  <si>
    <t>BUDGET</t>
  </si>
  <si>
    <t>Budgetteret beløb</t>
  </si>
  <si>
    <t>% af budget brugt</t>
  </si>
  <si>
    <t>Budget</t>
  </si>
  <si>
    <t>Element</t>
  </si>
  <si>
    <t>Kategori</t>
  </si>
  <si>
    <t>I alt</t>
  </si>
  <si>
    <t>Beskrivelse</t>
  </si>
  <si>
    <t>Tekst</t>
  </si>
  <si>
    <t>Pris</t>
  </si>
  <si>
    <t>Antal</t>
  </si>
  <si>
    <t>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</si>
</sst>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[&lt;=9999999]###\-####;\(###\)\ ###\-####"/>
    <numFmt numFmtId="167" formatCode="##\ ##\ ##\ ##"/>
    <numFmt numFmtId="168" formatCode="hh:mm;@"/>
    <numFmt numFmtId="169" formatCode="&quot;kr.&quot;\ #,##0.00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14" fontId="2" fillId="0" borderId="0">
      <alignment horizontal="left" vertical="center"/>
    </xf>
    <xf numFmtId="165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4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66" fontId="2" fillId="0" borderId="0" applyFont="0" applyFill="0" applyBorder="0" applyAlignment="0">
      <alignment horizontal="left" vertical="center" wrapText="1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14" fontId="2" fillId="0" borderId="0" xfId="11">
      <alignment horizontal="left"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4" fontId="2" fillId="0" borderId="0" xfId="11" applyNumberFormat="1">
      <alignment horizontal="left" vertical="center"/>
    </xf>
    <xf numFmtId="167" fontId="2" fillId="0" borderId="0" xfId="18" applyNumberFormat="1">
      <alignment horizontal="left" vertical="center" wrapText="1"/>
    </xf>
    <xf numFmtId="168" fontId="2" fillId="0" borderId="0" xfId="12" applyNumberFormat="1">
      <alignment horizontal="left" vertical="center"/>
    </xf>
    <xf numFmtId="169" fontId="2" fillId="0" borderId="0" xfId="15" applyNumberFormat="1">
      <alignment vertical="center"/>
    </xf>
    <xf numFmtId="169" fontId="0" fillId="0" borderId="0" xfId="0" applyNumberFormat="1" applyFont="1" applyFill="1" applyBorder="1" applyAlignment="1">
      <alignment vertical="center" wrapText="1"/>
    </xf>
  </cellXfs>
  <cellStyles count="19">
    <cellStyle name="% af budget brugt" xfId="13"/>
    <cellStyle name="Antal" xfId="17"/>
    <cellStyle name="Beløb" xfId="15"/>
    <cellStyle name="Budgetetiket" xfId="1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o" xfId="1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Klokkeslæt" xfId="12"/>
    <cellStyle name="Normal" xfId="0" builtinId="0" customBuiltin="1"/>
    <cellStyle name="Percent" xfId="6" builtinId="5" customBuiltin="1"/>
    <cellStyle name="Tabeldetaljer" xfId="16"/>
    <cellStyle name="Telefon" xfId="18"/>
    <cellStyle name="Title" xfId="1" builtinId="15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69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9" formatCode="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9" formatCode="&quot;kr.&quot;\ #,##0.00"/>
    </dxf>
    <dxf>
      <font>
        <color rgb="FF9C0006"/>
      </font>
      <fill>
        <patternFill>
          <bgColor rgb="FFFFC7CE"/>
        </patternFill>
      </fill>
    </dxf>
    <dxf>
      <numFmt numFmtId="167" formatCode="##\ ##\ ##\ ##"/>
    </dxf>
    <dxf>
      <numFmt numFmtId="168" formatCode="hh:mm;@"/>
    </dxf>
    <dxf>
      <numFmt numFmtId="170" formatCode="dd/mm/yyyy"/>
    </dxf>
    <dxf>
      <numFmt numFmtId="167" formatCode="##\ ##\ ##\ ##"/>
    </dxf>
    <dxf>
      <numFmt numFmtId="168" formatCode="hh:mm;@"/>
    </dxf>
    <dxf>
      <numFmt numFmtId="170" formatCode="dd/m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Ferierejseplan" defaultPivotStyle="PivotStyleLight16">
    <tableStyle name="Ferierejseplan" pivot="0" count="3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id="4" name="AfgangAnkomst" displayName="AfgangAnkomst" ref="B4:H8" totalsRowShown="0">
  <autoFilter ref="B4:H8"/>
  <tableColumns count="7">
    <tableColumn id="8" name="Afgang/ankomst" dataCellStyle="Tabeldetaljer"/>
    <tableColumn id="1" name="Dato" dataDxfId="11" dataCellStyle="Dato"/>
    <tableColumn id="2" name="Klokkeslæt" dataDxfId="10" dataCellStyle="Klokkeslæt"/>
    <tableColumn id="3" name="Luftfartsselskab" dataCellStyle="Tabeldetaljer"/>
    <tableColumn id="4" name="Flynummer" dataCellStyle="Tabeldetaljer"/>
    <tableColumn id="6" name="Fra" dataCellStyle="Tabeldetaljer"/>
    <tableColumn id="7" name="Til" dataCellStyle="Tabeldetaljer"/>
  </tableColumns>
  <tableStyleInfo name="Ferierejseplan" showFirstColumn="0" showLastColumn="0" showRowStripes="1" showColumnStripes="0"/>
  <extLst>
    <ext xmlns:x14="http://schemas.microsoft.com/office/spreadsheetml/2009/9/main" uri="{504A1905-F514-4f6f-8877-14C23A59335A}">
      <x14:table altTextSummary="Afgangs- og ankomstoplysninger som f.eks. dato, klokkeslæt, flyselskab, flynummer, fra og til"/>
    </ext>
  </extLst>
</table>
</file>

<file path=xl/tables/table22.xml><?xml version="1.0" encoding="utf-8"?>
<table xmlns="http://schemas.openxmlformats.org/spreadsheetml/2006/main" id="1" name="Indkvartering" displayName="Indkvartering" ref="B4:F6" totalsRowShown="0">
  <autoFilter ref="B4:F6"/>
  <tableColumns count="5">
    <tableColumn id="1" name="Tjek ind" dataCellStyle="Dato"/>
    <tableColumn id="2" name="Adresse" dataCellStyle="Tabeldetaljer"/>
    <tableColumn id="3" name="Telefon" dataDxfId="9" dataCellStyle="Telefon"/>
    <tableColumn id="4" name="Tjek ud" dataCellStyle="Dato"/>
    <tableColumn id="6" name="Bekræftelse" dataCellStyle="Tabeldetaljer"/>
  </tableColumns>
  <tableStyleInfo name="Ferierejseplan" showFirstColumn="0" showLastColumn="0" showRowStripes="1" showColumnStripes="0"/>
  <extLst>
    <ext xmlns:x14="http://schemas.microsoft.com/office/spreadsheetml/2009/9/main" uri="{504A1905-F514-4f6f-8877-14C23A59335A}">
      <x14:table altTextSummary="Indkvarteringsoplysninger såsom indtjekningsdato, hoteladresse, telefonnummer, udtjekningsdato og bekræftelseskode."/>
    </ext>
  </extLst>
</table>
</file>

<file path=xl/tables/table31.xml><?xml version="1.0" encoding="utf-8"?>
<table xmlns="http://schemas.openxmlformats.org/spreadsheetml/2006/main" id="3" name="Aktiviteter" displayName="Aktiviteter" ref="B4:F6" totalsRowShown="0">
  <autoFilter ref="B4:F6"/>
  <tableColumns count="5">
    <tableColumn id="1" name="Aktivitet" dataCellStyle="Tabeldetaljer"/>
    <tableColumn id="2" name="Dato" dataDxfId="8" dataCellStyle="Dato"/>
    <tableColumn id="3" name="Klokkeslæt" dataDxfId="7" dataCellStyle="Klokkeslæt"/>
    <tableColumn id="4" name="Placering" dataCellStyle="Tabeldetaljer"/>
    <tableColumn id="6" name="Kontaktperson" dataDxfId="6" dataCellStyle="Telefon"/>
  </tableColumns>
  <tableStyleInfo name="Ferierejseplan" showFirstColumn="0" showLastColumn="0" showRowStripes="1" showColumnStripes="0"/>
  <extLst>
    <ext xmlns:x14="http://schemas.microsoft.com/office/spreadsheetml/2009/9/main" uri="{504A1905-F514-4f6f-8877-14C23A59335A}">
      <x14:table altTextSummary="En liste med aktiviteter, dato, klokkeslæt, placering og kontaktoplysninger"/>
    </ext>
  </extLst>
</table>
</file>

<file path=xl/tables/table44.xml><?xml version="1.0" encoding="utf-8"?>
<table xmlns="http://schemas.openxmlformats.org/spreadsheetml/2006/main" id="14" name="Budget" displayName="Budget" ref="B6:F9" totalsRowCount="1">
  <autoFilter ref="B6:F8"/>
  <tableColumns count="5">
    <tableColumn id="1" name="Element" totalsRowLabel="I alt"/>
    <tableColumn id="2" name="Beskrivelse"/>
    <tableColumn id="3" name="Pris" dataDxfId="4" totalsRowDxfId="3"/>
    <tableColumn id="4" name="Antal" totalsRowDxfId="2"/>
    <tableColumn id="5" name="Beløb" totalsRowFunction="sum" dataDxfId="1" totalsRowDxfId="0">
      <calculatedColumnFormula>Budget[[#This Row],[Pris]]*Budget[[#This Row],[Antal]]</calculatedColumnFormula>
    </tableColumn>
  </tableColumns>
  <tableStyleInfo name="Ferierejseplan" showFirstColumn="0" showLastColumn="0" showRowStripes="1" showColumnStripes="0"/>
  <extLst>
    <ext xmlns:x14="http://schemas.microsoft.com/office/spreadsheetml/2009/9/main" uri="{504A1905-F514-4f6f-8877-14C23A59335A}">
      <x14:table altTextSummary="Angiv budgetposter, beskrivelse, priser og mængde. Mængden beregnes automatisk"/>
    </ext>
  </extLst>
</table>
</file>

<file path=xl/theme/theme1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4.85546875" customWidth="1"/>
    <col min="3" max="3" width="22.7109375" customWidth="1"/>
    <col min="4" max="4" width="22.7109375" style="3" customWidth="1"/>
    <col min="5" max="5" width="22.7109375" style="2" customWidth="1"/>
    <col min="6" max="8" width="22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2"/>
      <c r="B2" s="12" t="s">
        <v>1</v>
      </c>
      <c r="C2" s="10"/>
      <c r="D2" s="13"/>
      <c r="E2" s="12"/>
      <c r="F2" s="12"/>
      <c r="G2" s="12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 x14ac:dyDescent="0.25">
      <c r="B5" s="20" t="s">
        <v>3</v>
      </c>
      <c r="C5" s="22">
        <f ca="1">TODAY()</f>
        <v>42758</v>
      </c>
      <c r="D5" s="24">
        <v>0.5625</v>
      </c>
      <c r="E5" s="20" t="s">
        <v>7</v>
      </c>
      <c r="F5" s="20">
        <v>1234</v>
      </c>
      <c r="G5" s="20" t="s">
        <v>11</v>
      </c>
      <c r="H5" s="20" t="s">
        <v>15</v>
      </c>
    </row>
    <row r="6" spans="1:9" customFormat="1" ht="30" customHeight="1" x14ac:dyDescent="0.25">
      <c r="B6" s="20" t="s">
        <v>3</v>
      </c>
      <c r="C6" s="22" t="s">
        <v>5</v>
      </c>
      <c r="D6" s="24" t="s">
        <v>6</v>
      </c>
      <c r="E6" s="20" t="s">
        <v>7</v>
      </c>
      <c r="F6" s="20" t="s">
        <v>9</v>
      </c>
      <c r="G6" s="20" t="s">
        <v>12</v>
      </c>
      <c r="H6" s="20" t="s">
        <v>12</v>
      </c>
    </row>
    <row r="7" spans="1:9" customFormat="1" ht="30" customHeight="1" x14ac:dyDescent="0.25">
      <c r="B7" s="20" t="s">
        <v>4</v>
      </c>
      <c r="C7" s="22">
        <f ca="1">TODAY()+1</f>
        <v>42759</v>
      </c>
      <c r="D7" s="24">
        <v>0.41666666666666669</v>
      </c>
      <c r="E7" s="20" t="s">
        <v>7</v>
      </c>
      <c r="F7" s="20">
        <v>2468</v>
      </c>
      <c r="G7" s="20" t="s">
        <v>13</v>
      </c>
      <c r="H7" s="20" t="s">
        <v>15</v>
      </c>
    </row>
    <row r="8" spans="1:9" ht="30" customHeight="1" x14ac:dyDescent="0.25">
      <c r="B8" s="20" t="s">
        <v>4</v>
      </c>
      <c r="C8" s="22" t="s">
        <v>5</v>
      </c>
      <c r="D8" s="24" t="s">
        <v>6</v>
      </c>
      <c r="E8" s="20" t="s">
        <v>7</v>
      </c>
      <c r="F8" s="20" t="s">
        <v>9</v>
      </c>
      <c r="G8" s="20" t="s">
        <v>12</v>
      </c>
      <c r="H8" s="20" t="s">
        <v>12</v>
      </c>
    </row>
  </sheetData>
  <dataConsolidate/>
  <dataValidations count="9">
    <dataValidation allowBlank="1" showInputMessage="1" showErrorMessage="1" prompt="Regneark med Rejseplan. Angiv flyoplysninger som f.eks. afgangs- og ankomstoplysninger" sqref="A1"/>
    <dataValidation allowBlank="1" showInputMessage="1" showErrorMessage="1" prompt="Angiv dato i denne kolonne" sqref="C4"/>
    <dataValidation allowBlank="1" showInputMessage="1" showErrorMessage="1" prompt="Angiv klokkeslæt i denne kolonne" sqref="D4"/>
    <dataValidation allowBlank="1" showInputMessage="1" showErrorMessage="1" prompt="Angiv luftfartselskab i denne kolonne" sqref="E4"/>
    <dataValidation allowBlank="1" showInputMessage="1" showErrorMessage="1" prompt="Angiv flynummeret i denne kolonne" sqref="F4"/>
    <dataValidation allowBlank="1" showInputMessage="1" showErrorMessage="1" prompt="Angiv &quot;fra by&quot; i denne kolonne" sqref="G4"/>
    <dataValidation allowBlank="1" showInputMessage="1" showErrorMessage="1" prompt="Angiv &quot;til by&quot; i denne kolonne" sqref="H4"/>
    <dataValidation allowBlank="1" showInputMessage="1" showErrorMessage="1" prompt="Angiv, hvorvidt flyrejsens enkelte etaper er afgang eller ankomst" sqref="B4"/>
    <dataValidation allowBlank="1" showInputMessage="1" showErrorMessage="1" prompt="Angiv et navn for denne rejse. Dette navn opdaterer automatisk cellen B1 i alle regneark i projektmappen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TurTitel</f>
        <v>Min rejse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4" t="s">
        <v>16</v>
      </c>
      <c r="C2" s="10"/>
      <c r="D2" s="15"/>
      <c r="E2" s="10"/>
      <c r="F2" s="10"/>
      <c r="G2" s="10"/>
    </row>
    <row r="3" spans="1:7" customFormat="1" ht="39.950000000000003" customHeight="1" x14ac:dyDescent="0.25">
      <c r="B3" s="9" t="s">
        <v>17</v>
      </c>
      <c r="D3" s="4"/>
    </row>
    <row r="4" spans="1:7" ht="35.1" customHeight="1" x14ac:dyDescent="0.25">
      <c r="B4" s="19" t="s">
        <v>18</v>
      </c>
      <c r="C4" t="s">
        <v>19</v>
      </c>
      <c r="D4" s="19" t="s">
        <v>21</v>
      </c>
      <c r="E4" s="19" t="s">
        <v>23</v>
      </c>
      <c r="F4" s="19" t="s">
        <v>24</v>
      </c>
    </row>
    <row r="5" spans="1:7" customFormat="1" ht="30" customHeight="1" x14ac:dyDescent="0.25">
      <c r="B5" s="11">
        <f ca="1">TODAY()+11</f>
        <v>42769</v>
      </c>
      <c r="C5" s="20" t="s">
        <v>20</v>
      </c>
      <c r="D5" s="23" t="s">
        <v>22</v>
      </c>
      <c r="E5" s="11">
        <f ca="1">TODAY()+14</f>
        <v>42772</v>
      </c>
      <c r="F5" s="20" t="s">
        <v>25</v>
      </c>
    </row>
    <row r="6" spans="1:7" customFormat="1" ht="30" customHeight="1" x14ac:dyDescent="0.25">
      <c r="B6" s="11" t="s">
        <v>5</v>
      </c>
      <c r="C6" s="20" t="s">
        <v>19</v>
      </c>
      <c r="D6" s="23" t="s">
        <v>21</v>
      </c>
      <c r="E6" s="11" t="s">
        <v>5</v>
      </c>
      <c r="F6" s="20" t="s">
        <v>9</v>
      </c>
    </row>
  </sheetData>
  <dataConsolidate/>
  <dataValidations count="8">
    <dataValidation allowBlank="1" showInputMessage="1" showErrorMessage="1" prompt="Angiv indkvarteringsoplysninger _x000a_i dette regneark                                                                                                                       " sqref="A1"/>
    <dataValidation allowBlank="1" showInputMessage="1" showErrorMessage="1" prompt="Angiv indtjekningsdato i denne kolonne" sqref="B4"/>
    <dataValidation allowBlank="1" showInputMessage="1" showErrorMessage="1" prompt="Angiv adresse i denne kolonne" sqref="C4"/>
    <dataValidation allowBlank="1" showInputMessage="1" showErrorMessage="1" prompt="Angiv telefonnummer i denne kolonne" sqref="D4"/>
    <dataValidation allowBlank="1" showInputMessage="1" showErrorMessage="1" prompt="Angiv udtjekningsdato i denne kolonne" sqref="E4"/>
    <dataValidation allowBlank="1" showInputMessage="1" showErrorMessage="1" prompt="Angiv                                  _x000a_bekræftelsesnummer  _x000a_i denne kolonne                                                                                                      " sqref="F4"/>
    <dataValidation allowBlank="1" showInputMessage="1" showErrorMessage="1" prompt="Angiv hotelnavn i denne celle" sqref="B3"/>
    <dataValidation allowBlank="1" showInputMessage="1" showErrorMessage="1" prompt="Denne titel opdateres automatisk fra B1 i regnearket Rejse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TurTitel</f>
        <v>Min rejse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4" t="s">
        <v>26</v>
      </c>
      <c r="C2" s="10"/>
      <c r="D2" s="15"/>
      <c r="E2" s="10"/>
      <c r="F2" s="10"/>
      <c r="G2" s="10"/>
    </row>
    <row r="3" spans="1:7" customFormat="1" ht="39.950000000000003" customHeight="1" x14ac:dyDescent="0.25">
      <c r="B3" s="9" t="s">
        <v>27</v>
      </c>
      <c r="D3" s="4"/>
    </row>
    <row r="4" spans="1:7" ht="35.1" customHeight="1" x14ac:dyDescent="0.25">
      <c r="B4" s="19" t="s">
        <v>28</v>
      </c>
      <c r="C4" t="s">
        <v>5</v>
      </c>
      <c r="D4" s="19" t="s">
        <v>6</v>
      </c>
      <c r="E4" s="19" t="s">
        <v>31</v>
      </c>
      <c r="F4" s="19" t="s">
        <v>32</v>
      </c>
    </row>
    <row r="5" spans="1:7" customFormat="1" ht="30" customHeight="1" x14ac:dyDescent="0.25">
      <c r="B5" s="20" t="s">
        <v>29</v>
      </c>
      <c r="C5" s="22">
        <f ca="1">TODAY()+11</f>
        <v>42769</v>
      </c>
      <c r="D5" s="24">
        <v>0.54166666666666663</v>
      </c>
      <c r="E5" s="20" t="s">
        <v>20</v>
      </c>
      <c r="F5" s="23" t="s">
        <v>22</v>
      </c>
    </row>
    <row r="6" spans="1:7" customFormat="1" ht="30" customHeight="1" x14ac:dyDescent="0.25">
      <c r="B6" s="20" t="s">
        <v>30</v>
      </c>
      <c r="C6" s="22" t="s">
        <v>5</v>
      </c>
      <c r="D6" s="24" t="s">
        <v>6</v>
      </c>
      <c r="E6" s="20" t="s">
        <v>19</v>
      </c>
      <c r="F6" s="23" t="s">
        <v>21</v>
      </c>
    </row>
  </sheetData>
  <dataValidations count="7">
    <dataValidation allowBlank="1" showInputMessage="1" showErrorMessage="1" prompt="Registrer aktiviteter i dette regneark" sqref="A1"/>
    <dataValidation allowBlank="1" showInputMessage="1" showErrorMessage="1" prompt="Angiv aktivitet i denne kolonne" sqref="B4"/>
    <dataValidation allowBlank="1" showInputMessage="1" showErrorMessage="1" prompt="Angiv dato i denne kolonne" sqref="C4"/>
    <dataValidation allowBlank="1" showInputMessage="1" showErrorMessage="1" prompt="Angiv klokkeslæt i denne kolonne" sqref="D4"/>
    <dataValidation allowBlank="1" showInputMessage="1" showErrorMessage="1" prompt="Angiv placering i denne kolonne" sqref="E4"/>
    <dataValidation allowBlank="1" showInputMessage="1" showErrorMessage="1" prompt="Angiv kontaktoplysninger i denne kolonne" sqref="F4"/>
    <dataValidation allowBlank="1" showInputMessage="1" showErrorMessage="1" prompt="Denne titel opdateres automatisk fra B1 i regnearket Rejse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TurTitel</f>
        <v>Min rejse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33</v>
      </c>
      <c r="C2" s="10"/>
      <c r="D2" s="15"/>
      <c r="E2" s="10"/>
      <c r="F2" s="10"/>
      <c r="G2" s="10"/>
    </row>
    <row r="3" spans="1:7" customFormat="1" ht="20.100000000000001" customHeight="1" x14ac:dyDescent="0.25">
      <c r="B3" s="18" t="s">
        <v>34</v>
      </c>
      <c r="C3" s="25">
        <v>500</v>
      </c>
    </row>
    <row r="4" spans="1:7" customFormat="1" ht="20.100000000000001" customHeight="1" x14ac:dyDescent="0.25">
      <c r="B4" s="18" t="s">
        <v>35</v>
      </c>
      <c r="C4" s="17">
        <f>IFERROR(Budget[[#Totals],[Beløb]]/$C$3,0)</f>
        <v>0.2</v>
      </c>
    </row>
    <row r="5" spans="1:7" ht="39.950000000000003" customHeight="1" x14ac:dyDescent="0.25">
      <c r="B5" s="9" t="s">
        <v>36</v>
      </c>
      <c r="D5"/>
      <c r="E5"/>
      <c r="F5"/>
    </row>
    <row r="6" spans="1:7" ht="35.1" customHeight="1" x14ac:dyDescent="0.25">
      <c r="B6" t="s">
        <v>37</v>
      </c>
      <c r="C6" t="s">
        <v>40</v>
      </c>
      <c r="D6" s="19" t="s">
        <v>42</v>
      </c>
      <c r="E6" s="19" t="s">
        <v>43</v>
      </c>
      <c r="F6" s="19" t="s">
        <v>44</v>
      </c>
    </row>
    <row r="7" spans="1:7" ht="30" customHeight="1" x14ac:dyDescent="0.25">
      <c r="B7" s="20" t="s">
        <v>38</v>
      </c>
      <c r="C7" s="20" t="s">
        <v>41</v>
      </c>
      <c r="D7" s="25">
        <v>50</v>
      </c>
      <c r="E7" s="21">
        <v>2</v>
      </c>
      <c r="F7" s="25">
        <f>Budget[[#This Row],[Pris]]*Budget[[#This Row],[Antal]]</f>
        <v>100</v>
      </c>
    </row>
    <row r="8" spans="1:7" ht="30" customHeight="1" x14ac:dyDescent="0.25">
      <c r="B8" s="20" t="s">
        <v>38</v>
      </c>
      <c r="C8" s="20" t="s">
        <v>41</v>
      </c>
      <c r="D8" s="25"/>
      <c r="E8" s="21"/>
      <c r="F8" s="25">
        <f>Budget[[#This Row],[Pris]]*Budget[[#This Row],[Antal]]</f>
        <v>0</v>
      </c>
    </row>
    <row r="9" spans="1:7" ht="30" customHeight="1" x14ac:dyDescent="0.25">
      <c r="B9" t="s">
        <v>39</v>
      </c>
      <c r="D9" s="16"/>
      <c r="E9" s="16"/>
      <c r="F9" s="26">
        <f>SUBTOTAL(109,Budget[Beløb])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Angiv budgetposter i denne kolonne" sqref="B6"/>
    <dataValidation allowBlank="1" showInputMessage="1" showErrorMessage="1" prompt="Angiv en beskrivelse af hver post i denne kolonne" sqref="C6"/>
    <dataValidation allowBlank="1" showInputMessage="1" showErrorMessage="1" prompt="Angiv prisen på hver post i denne kolonne" sqref="D6"/>
    <dataValidation allowBlank="1" showInputMessage="1" showErrorMessage="1" prompt="Angiv mængden i hver budgetpost i denne kolonne" sqref="E6"/>
    <dataValidation allowBlank="1" showInputMessage="1" showErrorMessage="1" prompt="Denne kolonne beregnes automatisk" sqref="F6"/>
    <dataValidation allowBlank="1" showInputMessage="1" showErrorMessage="1" prompt="Angiv rejsebudgetoplysninger i dette regneark" sqref="A1"/>
    <dataValidation allowBlank="1" showInputMessage="1" showErrorMessage="1" prompt="% af budget brugt beregnes automatisk ud fra budgetbeløbet og det samlede brugte beløb" sqref="C4"/>
    <dataValidation allowBlank="1" showInputMessage="1" showErrorMessage="1" prompt="Denne titel opdateres automatisk fra B1 i regnearket Rejse" sqref="B1"/>
    <dataValidation allowBlank="1" showInputMessage="1" showErrorMessage="1" prompt="Angiv budgetbeløb i denne celle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TM16390965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ap:HeadingPairs>
  <ap:TitlesOfParts>
    <vt:vector baseType="lpstr" size="13">
      <vt:lpstr>REJSE</vt:lpstr>
      <vt:lpstr>INDKVARTERING</vt:lpstr>
      <vt:lpstr>AKTIVITETER</vt:lpstr>
      <vt:lpstr>BUDGET</vt:lpstr>
      <vt:lpstr>Kolonnetitel1</vt:lpstr>
      <vt:lpstr>Kolonnetitel2</vt:lpstr>
      <vt:lpstr>KolonneTitel3</vt:lpstr>
      <vt:lpstr>KolonneTitel4</vt:lpstr>
      <vt:lpstr>AKTIVITETER!Print_Titles</vt:lpstr>
      <vt:lpstr>BUDGET!Print_Titles</vt:lpstr>
      <vt:lpstr>INDKVARTERING!Print_Titles</vt:lpstr>
      <vt:lpstr>REJSE!Print_Titles</vt:lpstr>
      <vt:lpstr>TurTitel</vt:lpstr>
    </vt:vector>
  </ap:TitlesOfParts>
  <ap:Company/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2016-09-22T18:54:55Z</dcterms:created>
  <dcterms:modified xsi:type="dcterms:W3CDTF">2017-01-23T00:27:31Z</dcterms:modified>
</cp:coreProperties>
</file>