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3C66B7B-E245-4D0D-BA79-FB1EF4F0F1D9}" xr6:coauthVersionLast="43" xr6:coauthVersionMax="43" xr10:uidLastSave="{00000000-0000-0000-0000-000000000000}"/>
  <bookViews>
    <workbookView xWindow="-120" yWindow="-120" windowWidth="28950" windowHeight="16215" xr2:uid="{00000000-000D-0000-FFFF-FFFF00000000}"/>
  </bookViews>
  <sheets>
    <sheet name="Træningsdagbog" sheetId="1" r:id="rId1"/>
  </sheets>
  <definedNames>
    <definedName name="Gennemsnitlig_distance__miles_km">Træningsdagbog!$B$6</definedName>
    <definedName name="Gennemsnitlig_varighed__minutter">Træningsdagbog!$B$4</definedName>
    <definedName name="Gennemsnitlig_vægt">Træningsdagbog!$C$6</definedName>
    <definedName name="Gennemsnitlige_kalorier">Træningsdagbog!$C$4</definedName>
    <definedName name="Gennemsnitligt_tempo__pr._time">Træningsdagbog!$B$8</definedName>
    <definedName name="Kolonnetitel1">Træninger[[#Headers],[DATO]]</definedName>
    <definedName name="KolonneTitelOmråde1..C4.1">Træningsdagbog!$B$3</definedName>
    <definedName name="KolonneTitelOmråde3..C6.1">Træningsdagbog!$B$5</definedName>
    <definedName name="KolonneTitelOmråde5..B8.1">Træningsdagbog!$B$7</definedName>
    <definedName name="_xlnm.Print_Titles" localSheetId="0">Træningsdagbog!$10:$10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l="1"/>
</calcChain>
</file>

<file path=xl/sharedStrings.xml><?xml version="1.0" encoding="utf-8"?>
<sst xmlns="http://schemas.openxmlformats.org/spreadsheetml/2006/main" count="22" uniqueCount="20">
  <si>
    <t>Træningsdagbog</t>
  </si>
  <si>
    <t>Statistik</t>
  </si>
  <si>
    <t>Gennemsnitlig varighed (minutter)</t>
  </si>
  <si>
    <t>Gennemsnitlig distance (miles/km)</t>
  </si>
  <si>
    <t>Gennemsnitligt tempo
(pr. time)</t>
  </si>
  <si>
    <t>Træning</t>
  </si>
  <si>
    <t>DATO</t>
  </si>
  <si>
    <t>Dato</t>
  </si>
  <si>
    <t>Kaloriegennemsnit</t>
  </si>
  <si>
    <t>Gennemsnitlig vægt</t>
  </si>
  <si>
    <t>AKTIVITET</t>
  </si>
  <si>
    <t>Crosstrainer</t>
  </si>
  <si>
    <t>Løbebånd</t>
  </si>
  <si>
    <t>VARIGHED
(minutter)</t>
  </si>
  <si>
    <t>DISTANCE
(miles/km)</t>
  </si>
  <si>
    <t>TEMPO
(pr. time)</t>
  </si>
  <si>
    <t>KALORIER</t>
  </si>
  <si>
    <t>VÆGT</t>
  </si>
  <si>
    <t>BEMÆRKNINGER</t>
  </si>
  <si>
    <t>Bemærkninger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</si>
</sst>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0" fillId="0" borderId="0" xfId="0" applyFill="1"/>
    <xf numFmtId="0" fontId="4" fillId="0" borderId="0" xfId="2" applyFill="1">
      <alignment horizontal="left"/>
    </xf>
    <xf numFmtId="0" fontId="6" fillId="0" borderId="0" xfId="4" applyFill="1">
      <alignment horizontal="left" vertical="top" wrapText="1"/>
    </xf>
    <xf numFmtId="3" fontId="5" fillId="0" borderId="0" xfId="3" applyNumberFormat="1" applyFill="1">
      <alignment horizontal="left" vertical="top"/>
    </xf>
    <xf numFmtId="4" fontId="5" fillId="0" borderId="0" xfId="3" applyNumberFormat="1" applyFill="1">
      <alignment horizontal="left" vertical="top"/>
    </xf>
    <xf numFmtId="0" fontId="8" fillId="0" borderId="0" xfId="6" applyFill="1">
      <alignment horizontal="center" vertical="center" wrapText="1"/>
    </xf>
    <xf numFmtId="0" fontId="8" fillId="3" borderId="0" xfId="10" applyFill="1" applyBorder="1">
      <alignment horizontal="left" wrapText="1"/>
    </xf>
    <xf numFmtId="14" fontId="0" fillId="3" borderId="0" xfId="7" applyNumberFormat="1" applyFont="1" applyFill="1" applyBorder="1">
      <alignment horizontal="center"/>
    </xf>
    <xf numFmtId="3" fontId="8" fillId="3" borderId="0" xfId="9" applyNumberFormat="1" applyFill="1" applyBorder="1">
      <alignment horizontal="center"/>
    </xf>
    <xf numFmtId="4" fontId="8" fillId="3" borderId="0" xfId="8" applyNumberFormat="1" applyFill="1" applyBorder="1">
      <alignment horizontal="center"/>
    </xf>
    <xf numFmtId="0" fontId="3" fillId="2" borderId="1" xfId="1" applyAlignment="1">
      <alignment horizontal="left" vertical="center"/>
    </xf>
  </cellXfs>
  <cellStyles count="52">
    <cellStyle name="20 % - Farve1" xfId="29" builtinId="30" customBuiltin="1"/>
    <cellStyle name="20 % - Farve2" xfId="33" builtinId="34" customBuiltin="1"/>
    <cellStyle name="20 % - Farve3" xfId="37" builtinId="38" customBuiltin="1"/>
    <cellStyle name="20 % - Farve4" xfId="41" builtinId="42" customBuiltin="1"/>
    <cellStyle name="20 % - Farve5" xfId="45" builtinId="46" customBuiltin="1"/>
    <cellStyle name="20 % - Farve6" xfId="49" builtinId="50" customBuiltin="1"/>
    <cellStyle name="40 % - Farve1" xfId="30" builtinId="31" customBuiltin="1"/>
    <cellStyle name="40 % - Farve2" xfId="34" builtinId="35" customBuiltin="1"/>
    <cellStyle name="40 % - Farve3" xfId="38" builtinId="39" customBuiltin="1"/>
    <cellStyle name="40 % - Farve4" xfId="42" builtinId="43" customBuiltin="1"/>
    <cellStyle name="40 % - Farve5" xfId="46" builtinId="47" customBuiltin="1"/>
    <cellStyle name="40 % - Farve6" xfId="50" builtinId="51" customBuiltin="1"/>
    <cellStyle name="60 % - Farve1" xfId="31" builtinId="32" customBuiltin="1"/>
    <cellStyle name="60 % - Farve2" xfId="35" builtinId="36" customBuiltin="1"/>
    <cellStyle name="60 % - Farve3" xfId="39" builtinId="40" customBuiltin="1"/>
    <cellStyle name="60 % - Farve4" xfId="43" builtinId="44" customBuiltin="1"/>
    <cellStyle name="60 % - Farve5" xfId="47" builtinId="48" customBuiltin="1"/>
    <cellStyle name="60 % - Farve6" xfId="51" builtinId="52" customBuiltin="1"/>
    <cellStyle name="Advarselstekst" xfId="24" builtinId="11" customBuiltin="1"/>
    <cellStyle name="Bemærk!" xfId="25" builtinId="10" customBuiltin="1"/>
    <cellStyle name="Beregning" xfId="21" builtinId="22" customBuiltin="1"/>
    <cellStyle name="Farve1" xfId="28" builtinId="29" customBuiltin="1"/>
    <cellStyle name="Farve2" xfId="32" builtinId="33" customBuiltin="1"/>
    <cellStyle name="Farve3" xfId="36" builtinId="37" customBuiltin="1"/>
    <cellStyle name="Farve4" xfId="40" builtinId="41" customBuiltin="1"/>
    <cellStyle name="Farve5" xfId="44" builtinId="45" customBuiltin="1"/>
    <cellStyle name="Farve6" xfId="48" builtinId="49" customBuiltin="1"/>
    <cellStyle name="Forklarende tekst" xfId="26" builtinId="53" customBuiltin="1"/>
    <cellStyle name="God" xfId="16" builtinId="26" customBuiltin="1"/>
    <cellStyle name="Input" xfId="19" builtinId="20" customBuiltin="1"/>
    <cellStyle name="Komma" xfId="11" builtinId="3" customBuiltin="1"/>
    <cellStyle name="Komma [0]" xfId="12" builtinId="6" customBuiltin="1"/>
    <cellStyle name="Kontrollér celle" xfId="23" builtinId="23" customBuiltin="1"/>
    <cellStyle name="Neutral" xfId="18" builtinId="28" customBuiltin="1"/>
    <cellStyle name="Normal" xfId="0" builtinId="0" customBuiltin="1"/>
    <cellStyle name="Output" xfId="2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5" builtinId="5" customBuiltin="1"/>
    <cellStyle name="Sammenkædet celle" xfId="22" builtinId="24" customBuiltin="1"/>
    <cellStyle name="Tabel 0,00" xfId="8" xr:uid="{00000000-0005-0000-0000-000005000000}"/>
    <cellStyle name="Tabeldato" xfId="7" xr:uid="{00000000-0005-0000-0000-000006000000}"/>
    <cellStyle name="Tabelnoter" xfId="10" xr:uid="{00000000-0005-0000-0000-000008000000}"/>
    <cellStyle name="Tabeloverskrift" xfId="6" xr:uid="{00000000-0005-0000-0000-000007000000}"/>
    <cellStyle name="Tabeltaltypografi" xfId="9" xr:uid="{00000000-0005-0000-0000-000009000000}"/>
    <cellStyle name="Titel" xfId="1" builtinId="15" customBuiltin="1"/>
    <cellStyle name="Total" xfId="27" builtinId="25" customBuiltin="1"/>
    <cellStyle name="Ugyldig" xfId="17" builtinId="27" customBuiltin="1"/>
    <cellStyle name="Valuta" xfId="13" builtinId="4" customBuiltin="1"/>
    <cellStyle name="Valuta [0]" xfId="14" builtinId="7" customBuiltin="1"/>
  </cellStyles>
  <dxfs count="12">
    <dxf>
      <fill>
        <patternFill>
          <fgColor indexed="64"/>
          <bgColor theme="2"/>
        </patternFill>
      </fill>
    </dxf>
    <dxf>
      <numFmt numFmtId="3" formatCode="#,##0"/>
      <fill>
        <patternFill>
          <fgColor indexed="64"/>
          <bgColor theme="2"/>
        </patternFill>
      </fill>
    </dxf>
    <dxf>
      <numFmt numFmtId="3" formatCode="#,##0"/>
      <fill>
        <patternFill>
          <fgColor indexed="64"/>
          <bgColor theme="2"/>
        </patternFill>
      </fill>
    </dxf>
    <dxf>
      <numFmt numFmtId="4" formatCode="#,##0.00"/>
      <fill>
        <patternFill>
          <fgColor indexed="64"/>
          <bgColor theme="2"/>
        </patternFill>
      </fill>
    </dxf>
    <dxf>
      <numFmt numFmtId="4" formatCode="#,##0.00"/>
      <fill>
        <patternFill>
          <fgColor indexed="64"/>
          <bgColor theme="2"/>
        </patternFill>
      </fill>
    </dxf>
    <dxf>
      <numFmt numFmtId="3" formatCode="#,##0"/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numFmt numFmtId="19" formatCode="dd/mm/yyyy"/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PivotStyle="PivotStyleLight16">
    <tableStyle name="Træningsdagbogstabel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æninger" displayName="Træninger" ref="B10:I12" dataDxfId="9" totalsRowDxfId="8">
  <autoFilter ref="B10:I12" xr:uid="{00000000-0009-0000-0100-000001000000}"/>
  <tableColumns count="8">
    <tableColumn id="1" xr3:uid="{00000000-0010-0000-0000-000001000000}" name="DATO" totalsRowLabel="Total" dataDxfId="7" dataCellStyle="Tabeldato"/>
    <tableColumn id="8" xr3:uid="{00000000-0010-0000-0000-000008000000}" name="AKTIVITET" dataDxfId="6" dataCellStyle="Tabelnoter"/>
    <tableColumn id="2" xr3:uid="{00000000-0010-0000-0000-000002000000}" name="VARIGHED_x000a_(minutter)" dataDxfId="5" dataCellStyle="Tabeltaltypografi"/>
    <tableColumn id="3" xr3:uid="{00000000-0010-0000-0000-000003000000}" name="DISTANCE_x000a_(miles/km)" dataDxfId="4" dataCellStyle="Tabel 0,00"/>
    <tableColumn id="4" xr3:uid="{00000000-0010-0000-0000-000004000000}" name="TEMPO_x000a_(pr. time)" dataDxfId="3" dataCellStyle="Tabel 0,00">
      <calculatedColumnFormula>IFERROR((60/Træninger[[#This Row],[VARIGHED
(minutter)]])*Træninger[[#This Row],[DISTANCE
(miles/km)]],"")</calculatedColumnFormula>
    </tableColumn>
    <tableColumn id="5" xr3:uid="{00000000-0010-0000-0000-000005000000}" name="KALORIER" dataDxfId="2" dataCellStyle="Tabeltaltypografi"/>
    <tableColumn id="6" xr3:uid="{00000000-0010-0000-0000-000006000000}" name="VÆGT" dataDxfId="1" dataCellStyle="Tabeltaltypografi"/>
    <tableColumn id="7" xr3:uid="{00000000-0010-0000-0000-000007000000}" name="BEMÆRKNINGER" totalsRowFunction="count" dataDxfId="0" dataCellStyle="Tabelnoter"/>
  </tableColumns>
  <tableStyleInfo name="Træningsdagbogstabel" showFirstColumn="0" showLastColumn="0" showRowStripes="1" showColumnStripes="0"/>
  <extLst>
    <ext xmlns:x14="http://schemas.microsoft.com/office/spreadsheetml/2009/9/main" uri="{504A1905-F514-4f6f-8877-14C23A59335A}">
      <x14:table altTextSummary="Skriv træningsoplysninger, herunder dato, aktivitet, varighed, afstand, tempo, kalorier, kropsvægt og eventuelle noter. Tempo beregnes automatisk 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 x14ac:dyDescent="0.2"/>
  <cols>
    <col min="1" max="1" width="2.625" style="2" customWidth="1"/>
    <col min="2" max="2" width="21.7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5" t="s">
        <v>0</v>
      </c>
      <c r="C1" s="15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">
      <c r="B3" s="7" t="s">
        <v>2</v>
      </c>
      <c r="C3" s="7" t="s">
        <v>8</v>
      </c>
    </row>
    <row r="4" spans="2:9" s="5" customFormat="1" ht="30" customHeight="1" x14ac:dyDescent="0.2">
      <c r="B4" s="8">
        <f>IFERROR(AVERAGE(Træninger[VARIGHED
(minutter)]),"[TIME]")</f>
        <v>35</v>
      </c>
      <c r="C4" s="8">
        <f>IFERROR(AVERAGE(Træninger[KALORIER]),"[KALORIER]")</f>
        <v>401.5</v>
      </c>
    </row>
    <row r="5" spans="2:9" s="5" customFormat="1" ht="30" customHeight="1" x14ac:dyDescent="0.2">
      <c r="B5" s="7" t="s">
        <v>3</v>
      </c>
      <c r="C5" s="7" t="s">
        <v>9</v>
      </c>
    </row>
    <row r="6" spans="2:9" s="5" customFormat="1" ht="30" customHeight="1" x14ac:dyDescent="0.2">
      <c r="B6" s="9">
        <f>IFERROR(AVERAGE(Træninger[DISTANCE
(miles/km)]),"[DISTANCE]")</f>
        <v>2.75</v>
      </c>
      <c r="C6" s="8">
        <f>IFERROR(AVERAGE(Træninger[VÆGT]),"[VÆGT]")</f>
        <v>131</v>
      </c>
    </row>
    <row r="7" spans="2:9" s="5" customFormat="1" ht="30" customHeight="1" x14ac:dyDescent="0.2">
      <c r="B7" s="7" t="s">
        <v>4</v>
      </c>
    </row>
    <row r="8" spans="2:9" s="5" customFormat="1" ht="30" customHeight="1" x14ac:dyDescent="0.2">
      <c r="B8" s="9">
        <f>IFERROR((60/Gennemsnitlig_varighed__minutter)*Gennemsnitlig_distance__miles_km,"")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">
      <c r="B10" s="10" t="s">
        <v>6</v>
      </c>
      <c r="C10" s="10" t="s">
        <v>10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</row>
    <row r="11" spans="2:9" ht="30" customHeight="1" x14ac:dyDescent="0.2">
      <c r="B11" s="12" t="s">
        <v>7</v>
      </c>
      <c r="C11" s="11" t="s">
        <v>11</v>
      </c>
      <c r="D11" s="13">
        <v>40</v>
      </c>
      <c r="E11" s="14">
        <v>2.5</v>
      </c>
      <c r="F11" s="14">
        <f>IFERROR((60/Træninger[[#This Row],[VARIGHED
(minutter)]])*Træninger[[#This Row],[DISTANCE
(miles/km)]],"")</f>
        <v>3.75</v>
      </c>
      <c r="G11" s="13">
        <v>380</v>
      </c>
      <c r="H11" s="13">
        <v>132</v>
      </c>
      <c r="I11" s="11" t="s">
        <v>19</v>
      </c>
    </row>
    <row r="12" spans="2:9" ht="30" customHeight="1" x14ac:dyDescent="0.2">
      <c r="B12" s="12" t="s">
        <v>7</v>
      </c>
      <c r="C12" s="11" t="s">
        <v>12</v>
      </c>
      <c r="D12" s="13">
        <v>30</v>
      </c>
      <c r="E12" s="14">
        <v>3</v>
      </c>
      <c r="F12" s="14">
        <f>IFERROR((60/Træninger[[#This Row],[VARIGHED
(minutter)]])*Træninger[[#This Row],[DISTANCE
(miles/km)]],"")</f>
        <v>6</v>
      </c>
      <c r="G12" s="13">
        <v>423</v>
      </c>
      <c r="H12" s="13">
        <v>130</v>
      </c>
      <c r="I12" s="11" t="s">
        <v>19</v>
      </c>
    </row>
  </sheetData>
  <mergeCells count="1">
    <mergeCell ref="B1:C1"/>
  </mergeCells>
  <dataValidations count="22">
    <dataValidation allowBlank="1" showInputMessage="1" showErrorMessage="1" prompt="Registrer træningstimer i dette regneark. Et statistikafsnit skitserer gennemsnit for varighed, afstand, kalorier, vægt og tempo. Træningstabellen bruges til at angive alle træningsgange" sqref="A1" xr:uid="{00000000-0002-0000-0000-000000000000}"/>
    <dataValidation allowBlank="1" showInputMessage="1" showErrorMessage="1" prompt="Den gennemsnitlige træningsvarighed beregnes automatisk i denne celle" sqref="B4" xr:uid="{00000000-0002-0000-0000-000001000000}"/>
    <dataValidation allowBlank="1" showInputMessage="1" showErrorMessage="1" prompt="Den gennemsnitlige kalorieforbrænding beregnes automatisk i denne celle" sqref="C4" xr:uid="{00000000-0002-0000-0000-000002000000}"/>
    <dataValidation allowBlank="1" showInputMessage="1" showErrorMessage="1" prompt="Den gennemsnitlige afstand beregnes automatisk i denne celle" sqref="B6" xr:uid="{00000000-0002-0000-0000-000003000000}"/>
    <dataValidation allowBlank="1" showInputMessage="1" showErrorMessage="1" prompt="Den gennemsnitlige vægt beregnes automatisk i denne celle" sqref="C6" xr:uid="{00000000-0002-0000-0000-000004000000}"/>
    <dataValidation allowBlank="1" showInputMessage="1" showErrorMessage="1" prompt="Det gennemsnitlige tempo beregnes automatisk i denne celle" sqref="B8" xr:uid="{00000000-0002-0000-0000-000005000000}"/>
    <dataValidation allowBlank="1" showInputMessage="1" showErrorMessage="1" prompt="Angiv Dato for hver træningsgang i denne kolonne under denne overskrift" sqref="B10" xr:uid="{00000000-0002-0000-0000-000006000000}"/>
    <dataValidation allowBlank="1" showInputMessage="1" showErrorMessage="1" prompt="Angiv Aktivitet i denne kolonne under denne overskrift" sqref="C10" xr:uid="{00000000-0002-0000-0000-000007000000}"/>
    <dataValidation allowBlank="1" showInputMessage="1" showErrorMessage="1" prompt="Angiv Varighed i minutter i denne kolonne under denne overskrift" sqref="D10" xr:uid="{00000000-0002-0000-0000-000008000000}"/>
    <dataValidation allowBlank="1" showInputMessage="1" showErrorMessage="1" prompt="Angiv Afstand i km i denne kolonne under denne overskrift" sqref="E10" xr:uid="{00000000-0002-0000-0000-000009000000}"/>
    <dataValidation allowBlank="1" showInputMessage="1" showErrorMessage="1" prompt="Tempo beregnes automatisk i denne kolonne baseret på værdier for varighed og afstand for hver aktivitet" sqref="F10" xr:uid="{00000000-0002-0000-0000-00000A000000}"/>
    <dataValidation allowBlank="1" showInputMessage="1" showErrorMessage="1" prompt="Angiv Forbrændte kalorier i denne kolonne under denne overskrift" sqref="G10" xr:uid="{00000000-0002-0000-0000-00000B000000}"/>
    <dataValidation allowBlank="1" showInputMessage="1" showErrorMessage="1" prompt="Angiv Vægt i denne kolonne under denne overskrift" sqref="H10" xr:uid="{00000000-0002-0000-0000-00000C000000}"/>
    <dataValidation allowBlank="1" showInputMessage="1" showErrorMessage="1" prompt="Angiv Noter i denne kolonne under denne overskrift" sqref="I10" xr:uid="{00000000-0002-0000-0000-00000D000000}"/>
    <dataValidation allowBlank="1" showInputMessage="1" showErrorMessage="1" prompt="Titlen på dette regneark vises i denne celle" sqref="B1:C1" xr:uid="{00000000-0002-0000-0000-00000E000000}"/>
    <dataValidation allowBlank="1" showInputMessage="1" showErrorMessage="1" prompt="Statistik for Gennemsnitlig Varighed, Kalorier, Afstand, Vægt og Hastighed beregnes automatisk i cellerne B3 til C8 nedenfor" sqref="B2" xr:uid="{00000000-0002-0000-0000-00000F000000}"/>
    <dataValidation allowBlank="1" showInputMessage="1" showErrorMessage="1" prompt="Den gennemsnitlige Varighed i minutter beregnes automatisk i cellen nedenfor. Gennemsnitlige Kalorier vises i cellen til højre" sqref="B3" xr:uid="{00000000-0002-0000-0000-000010000000}"/>
    <dataValidation allowBlank="1" showInputMessage="1" showErrorMessage="1" prompt="Det gennemsnitlige antal Kalorier beregnes automatisk i cellen nedenfor" sqref="C3" xr:uid="{00000000-0002-0000-0000-000011000000}"/>
    <dataValidation allowBlank="1" showInputMessage="1" showErrorMessage="1" prompt="Den gennemsnitlige Afstand i km beregnes automatisk i cellen nedenfor. Gennemsnitlig Vægt vises i cellen til højre" sqref="B5" xr:uid="{00000000-0002-0000-0000-000012000000}"/>
    <dataValidation allowBlank="1" showInputMessage="1" showErrorMessage="1" prompt="Den gennemsnitlige vægt beregnes automatisk i cellen nedenfor" sqref="C5" xr:uid="{00000000-0002-0000-0000-000013000000}"/>
    <dataValidation allowBlank="1" showInputMessage="1" showErrorMessage="1" prompt="Den gennemsnitlige Hastighed pr. time beregnes automatisk i cellen nedenfor" sqref="B7" xr:uid="{00000000-0002-0000-0000-000014000000}"/>
    <dataValidation allowBlank="1" showInputMessage="1" showErrorMessage="1" prompt="Angiv træningsoplysninger i tabellen nedenfor" sqref="B9" xr:uid="{00000000-0002-0000-0000-000015000000}"/>
  </dataValidations>
  <printOptions horizontalCentered="1"/>
  <pageMargins left="0.25" right="0.25" top="0.75" bottom="0.75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10</vt:i4>
      </vt:variant>
    </vt:vector>
  </HeadingPairs>
  <TitlesOfParts>
    <vt:vector size="11" baseType="lpstr">
      <vt:lpstr>Træningsdagbog</vt:lpstr>
      <vt:lpstr>Gennemsnitlig_distance__miles_km</vt:lpstr>
      <vt:lpstr>Gennemsnitlig_varighed__minutter</vt:lpstr>
      <vt:lpstr>Gennemsnitlig_vægt</vt:lpstr>
      <vt:lpstr>Gennemsnitlige_kalorier</vt:lpstr>
      <vt:lpstr>Gennemsnitligt_tempo__pr._time</vt:lpstr>
      <vt:lpstr>Kolonnetitel1</vt:lpstr>
      <vt:lpstr>KolonneTitelOmråde1..C4.1</vt:lpstr>
      <vt:lpstr>KolonneTitelOmråde3..C6.1</vt:lpstr>
      <vt:lpstr>KolonneTitelOmråde5..B8.1</vt:lpstr>
      <vt:lpstr>Træningsdagbog!Udskriftstitler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2019-04-28T10:09:16Z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2018-01-10T05:57:26.6944878Z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