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335C589-CF82-4209-B142-70F4EB9FE94B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LÅN MED STORT SLUTAFDRAG" sheetId="2" r:id="rId1"/>
  </sheets>
  <definedNames>
    <definedName name="ÅrIndtilBetaling">'LÅN MED STORT SLUTAFDRAG'!$C$6</definedName>
    <definedName name="Forudsætninger">'LÅN MED STORT SLUTAFDRAG'!$C$3:$C$5</definedName>
    <definedName name="Forudsætninger2">'LÅN MED STORT SLUTAFDRAG'!$C$4:$C$6</definedName>
    <definedName name="Hovedstol">'LÅN MED STORT SLUTAFDRAG'!$C$3</definedName>
    <definedName name="MånedligAfbetaling">'LÅN MED STORT SLUTAFDRAG'!$C$8</definedName>
    <definedName name="RækkeTitelOmråde1..C6">'LÅN MED STORT SLUTAFDRAG'!$B$3</definedName>
    <definedName name="RækkeTitelOmråde2..C12">'LÅN MED STORT SLUTAFDRAG'!$B$8</definedName>
    <definedName name="RenterIAlt">'LÅN MED STORT SLUTAFDRAG'!$C$11</definedName>
    <definedName name="SamledeMånedligeAfbetalinger">'LÅN MED STORT SLUTAFDRAG'!$C$9</definedName>
    <definedName name="SamletBetaltBeløb">'LÅN MED STORT SLUTAFDRAG'!$C$10</definedName>
    <definedName name="StortSlutafdrag">'LÅN MED STORT SLUTAFDRAG'!$C$12</definedName>
    <definedName name="Takst">'LÅN MED STORT SLUTAFDRAG'!$C$4</definedName>
    <definedName name="Tidsperiode">'LÅN MED STORT SLUTAFDRAG'!$C$5</definedName>
  </definedNames>
  <calcPr calcId="179021"/>
</workbook>
</file>

<file path=xl/calcChain.xml><?xml version="1.0" encoding="utf-8"?>
<calcChain xmlns="http://schemas.openxmlformats.org/spreadsheetml/2006/main">
  <c r="C10" i="2" l="1"/>
  <c r="C11" i="2"/>
  <c r="C12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<sst xmlns="http://schemas.openxmlformats.org/spreadsheetml/2006/main" count="14" uniqueCount="14">
  <si>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</si>
  <si>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LÅN MED STORT SLUTAFDRAG</t>
  </si>
  <si>
    <t>FORUDSÆTNINGER</t>
  </si>
  <si>
    <t>HOVEDSTOLSBELØB FOR LÅNET</t>
  </si>
  <si>
    <t>ÅRLIG RENTESATS</t>
  </si>
  <si>
    <t>AFSKRIVNINGSPERIODE I ANTAL ÅR</t>
  </si>
  <si>
    <t>ÅR INDTIL BALLONBETALING</t>
  </si>
  <si>
    <t>VIGTIGE FINANSDATA</t>
  </si>
  <si>
    <t>MÅNEDLIG AFBETALING</t>
  </si>
  <si>
    <t>SAMLEDE MÅNEDLIGE AFBETALINGER</t>
  </si>
  <si>
    <t>SAMLET BETALT BELØB</t>
  </si>
  <si>
    <t>RENTER I ALT</t>
  </si>
  <si>
    <t>STORT SLUTAFDRAG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</si>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</sst>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kr.&quot;\ #,##0.00;[Red]&quot;kr.&quot;\ \-#,##0.00"/>
    <numFmt numFmtId="165" formatCode="_-* #,##0\ &quot;Kč&quot;_-;\-* #,##0\ &quot;Kč&quot;_-;_-* &quot;-&quot;\ &quot;Kč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IFERROR(IF(SUM(Forudsætninger)&gt;0,ROUND(PMT(Takst/12,Tidsperiode*12,-Hovedstol),2),""),"")</f>
        <v>83.58</v>
      </c>
    </row>
    <row r="9" spans="1:3" ht="30" customHeight="1" x14ac:dyDescent="0.2">
      <c r="B9" s="9" t="s">
        <v>9</v>
      </c>
      <c r="C9" s="3">
        <f>IFERROR(IF(AND(MånedligAfbetaling&gt;0,ÅrIndtilBetaling&gt;0),ÅrIndtilBetaling*12*MånedligAfbetaling,""),"")</f>
        <v>5014.8</v>
      </c>
    </row>
    <row r="10" spans="1:3" ht="30" customHeight="1" x14ac:dyDescent="0.2">
      <c r="B10" s="9" t="s">
        <v>10</v>
      </c>
      <c r="C10" s="3">
        <f>IFERROR(IF(AND(MånedligAfbetaling&gt;0,ÅrIndtilBetaling&gt;0),SamledeMånedligeAfbetalinger+StortSlutafdrag,""),"")</f>
        <v>12594.464455242689</v>
      </c>
    </row>
    <row r="11" spans="1:3" ht="30" customHeight="1" x14ac:dyDescent="0.2">
      <c r="B11" s="9" t="s">
        <v>11</v>
      </c>
      <c r="C11" s="3">
        <f>IFERROR(IF(OR(SamletBetaltBeløb&gt;0,ÅrIndtilBetaling&gt;0),SamletBetaltBeløb-Hovedstol,""),"")</f>
        <v>2594.4644552426889</v>
      </c>
    </row>
    <row r="12" spans="1:3" ht="30" customHeight="1" x14ac:dyDescent="0.2">
      <c r="B12" s="9" t="s">
        <v>12</v>
      </c>
      <c r="C12" s="3">
        <f>IFERROR(IF(AND(SUM(Forudsætninger2)&gt;0,SUM(MånedligAfbetaling)&gt;0),PV(Takst/12,(Tidsperiode-ÅrIndtilBetaling)*12,-MånedligAfbetaling),""),"")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Brug dette regneark til at oprette en beregner til lån med et stort slutafdrag. Angiv data til Forudsætninger i celle C3 til C6. Vigtige finansdata opdateres automatisk i celle C8 til C12" sqref="A1" xr:uid="{00000000-0002-0000-0000-000000000000}"/>
    <dataValidation allowBlank="1" showInputMessage="1" showErrorMessage="1" prompt="Titlen på dette regneark er i denne celle. Angiv datoen i cellen til højre" sqref="B1" xr:uid="{00000000-0002-0000-0000-000001000000}"/>
    <dataValidation allowBlank="1" showInputMessage="1" showErrorMessage="1" prompt="Angiv datoen i denne celle" sqref="C1" xr:uid="{00000000-0002-0000-0000-000002000000}"/>
    <dataValidation allowBlank="1" showInputMessage="1" showErrorMessage="1" prompt="Angiv data til Forudsætninger i cellerne nedenfor" sqref="B2" xr:uid="{00000000-0002-0000-0000-000003000000}"/>
    <dataValidation allowBlank="1" showInputMessage="1" showErrorMessage="1" prompt="Vigtige finansdata opdateres automatisk i cellerne nedenfor" sqref="B7" xr:uid="{00000000-0002-0000-0000-000004000000}"/>
    <dataValidation allowBlank="1" showInputMessage="1" showErrorMessage="1" prompt="Angiv hovedstolsbeløbet for lånet i cellen til højre" sqref="B3" xr:uid="{00000000-0002-0000-0000-000005000000}"/>
    <dataValidation allowBlank="1" showInputMessage="1" showErrorMessage="1" prompt="Angiv den årlige rentesats i cellen til højre" sqref="B4" xr:uid="{00000000-0002-0000-0000-000006000000}"/>
    <dataValidation allowBlank="1" showInputMessage="1" showErrorMessage="1" prompt="Angiv afskrivningsperioden i antal år i cellen til højre" sqref="B5" xr:uid="{00000000-0002-0000-0000-000007000000}"/>
    <dataValidation allowBlank="1" showInputMessage="1" showErrorMessage="1" prompt="Angiv antallet af år indtil det store slutafdrag i cellen til højre" sqref="B6" xr:uid="{00000000-0002-0000-0000-000008000000}"/>
    <dataValidation allowBlank="1" showInputMessage="1" showErrorMessage="1" prompt="Angiv antallet af år indtil det store slutafdrag i denne celle" sqref="C6" xr:uid="{00000000-0002-0000-0000-000009000000}"/>
    <dataValidation allowBlank="1" showInputMessage="1" showErrorMessage="1" prompt="Angiv afskrivningsperioden i antal år i denne celle" sqref="C5" xr:uid="{00000000-0002-0000-0000-00000A000000}"/>
    <dataValidation allowBlank="1" showInputMessage="1" showErrorMessage="1" prompt="Angiv den årlige rentesats i denne celle" sqref="C4" xr:uid="{00000000-0002-0000-0000-00000B000000}"/>
    <dataValidation allowBlank="1" showInputMessage="1" showErrorMessage="1" prompt="Angiv hovedstolsbeløbet for lånet i denne celle" sqref="C3" xr:uid="{00000000-0002-0000-0000-00000C000000}"/>
    <dataValidation allowBlank="1" showInputMessage="1" showErrorMessage="1" prompt="Månedlig afbetaling beregnes automatisk i cellen til højre" sqref="B8" xr:uid="{00000000-0002-0000-0000-00000D000000}"/>
    <dataValidation allowBlank="1" showInputMessage="1" showErrorMessage="1" prompt="Samlede månedlige afbetalinger beregnes automatisk i cellen til højre" sqref="B9" xr:uid="{00000000-0002-0000-0000-00000E000000}"/>
    <dataValidation allowBlank="1" showInputMessage="1" showErrorMessage="1" prompt="Samlet betalt beløb beregnes automatisk i cellen til højre" sqref="B10" xr:uid="{00000000-0002-0000-0000-00000F000000}"/>
    <dataValidation allowBlank="1" showInputMessage="1" showErrorMessage="1" prompt="Renter i alt beregnes automatisk i cellen til højre" sqref="B11" xr:uid="{00000000-0002-0000-0000-000010000000}"/>
    <dataValidation allowBlank="1" showInputMessage="1" showErrorMessage="1" prompt="Det store slutafdrag beregnes automatisk i cellen til højre" sqref="B12" xr:uid="{00000000-0002-0000-0000-000011000000}"/>
    <dataValidation allowBlank="1" showInputMessage="1" showErrorMessage="1" prompt="Månedlig afbetaling beregnes automatisk i denne celle" sqref="C8" xr:uid="{00000000-0002-0000-0000-000012000000}"/>
    <dataValidation allowBlank="1" showInputMessage="1" showErrorMessage="1" prompt="Samlede månedlige afbetalinger beregnes automatisk i denne celle" sqref="C9" xr:uid="{00000000-0002-0000-0000-000013000000}"/>
    <dataValidation allowBlank="1" showInputMessage="1" showErrorMessage="1" prompt="Samlet betalt beløb beregnes automatisk i denne celle" sqref="C10" xr:uid="{00000000-0002-0000-0000-000014000000}"/>
    <dataValidation allowBlank="1" showInputMessage="1" showErrorMessage="1" prompt="Renter i alt beregnes automatisk i denne celle" sqref="C11" xr:uid="{00000000-0002-0000-0000-000015000000}"/>
    <dataValidation allowBlank="1" showInputMessage="1" showErrorMessage="1" prompt="Det stor slutafdrag beregnes automatisk i denne celle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LÅN MED STORT SLUTAFDRAG</vt:lpstr>
      <vt:lpstr>ÅrIndtilBetaling</vt:lpstr>
      <vt:lpstr>Forudsætninger</vt:lpstr>
      <vt:lpstr>Forudsætninger2</vt:lpstr>
      <vt:lpstr>Hovedstol</vt:lpstr>
      <vt:lpstr>MånedligAfbetaling</vt:lpstr>
      <vt:lpstr>RækkeTitelOmråde1..C6</vt:lpstr>
      <vt:lpstr>RækkeTitelOmråde2..C12</vt:lpstr>
      <vt:lpstr>RenterIAlt</vt:lpstr>
      <vt:lpstr>SamledeMånedligeAfbetalinger</vt:lpstr>
      <vt:lpstr>SamletBetaltBeløb</vt:lpstr>
      <vt:lpstr>StortSlutafdrag</vt:lpstr>
      <vt:lpstr>Takst</vt:lpstr>
      <vt:lpstr>Tidsperiode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2018-07-26T05:40:58Z</dcterms:created>
  <dcterms:modified xsi:type="dcterms:W3CDTF">2018-07-26T05:40:58Z</dcterms:modified>
</cp:coreProperties>
</file>