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807"/>
  <workbookPr filterPrivacy="1"/>
  <xr:revisionPtr revIDLastSave="0" documentId="13_ncr:1_{732DE884-217B-4F8E-84B8-B5EF1CB76DB3}" xr6:coauthVersionLast="43" xr6:coauthVersionMax="43" xr10:uidLastSave="{00000000-0000-0000-0000-000000000000}"/>
  <bookViews>
    <workbookView xWindow="-120" yWindow="-120" windowWidth="28860" windowHeight="16110" xr2:uid="{00000000-000D-0000-FFFF-FFFF00000000}"/>
  </bookViews>
  <sheets>
    <sheet name="ProjektTidslinje" sheetId="1" r:id="rId1"/>
  </sheets>
  <definedNames>
    <definedName name="ProjektAfslutning">INDEX(ProjektOplysninger[],MIN(ROW(data))+ROWS(data)-1,1)</definedName>
    <definedName name="ProjektStart">ProjektOplysninger[](ProjektTidslinje!$B$17)</definedName>
    <definedName name="_xlnm.Print_Area" localSheetId="0">ProjektTidslinje!$A$1:$L$14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7" i="1" l="1"/>
  <c r="F18" i="1"/>
  <c r="F19" i="1"/>
  <c r="F20" i="1"/>
  <c r="F21" i="1"/>
  <c r="F22" i="1"/>
  <c r="F23" i="1"/>
  <c r="F24" i="1"/>
  <c r="F25" i="1"/>
  <c r="F26" i="1"/>
  <c r="F27" i="1"/>
  <c r="F28" i="1"/>
  <c r="F29" i="1"/>
  <c r="B17" i="1"/>
  <c r="B29" i="1"/>
  <c r="B28" i="1"/>
  <c r="B27" i="1"/>
  <c r="B26" i="1"/>
  <c r="B25" i="1"/>
  <c r="B24" i="1"/>
  <c r="B23" i="1"/>
  <c r="B22" i="1"/>
  <c r="B21" i="1"/>
  <c r="B20" i="1"/>
  <c r="B19" i="1"/>
  <c r="B18" i="1"/>
</calcChain>
</file>

<file path=xl/sharedStrings.xml><?xml version="1.0" encoding="utf-8"?>
<sst xmlns="http://schemas.openxmlformats.org/spreadsheetml/2006/main" count="34" uniqueCount="34">
  <si>
    <t>Projekttidslinje</t>
  </si>
  <si>
    <t>Linjediagram, der afbilder hver eneste milepæl på den tilsvarende tidsramme i denne celle.</t>
  </si>
  <si>
    <t>Projektmilepæle</t>
  </si>
  <si>
    <t>Dato</t>
  </si>
  <si>
    <t>Milepæl</t>
  </si>
  <si>
    <t>Projektstart</t>
  </si>
  <si>
    <t>Milepæl 1</t>
  </si>
  <si>
    <t>Milepæl 2</t>
  </si>
  <si>
    <t>Milepæl 3</t>
  </si>
  <si>
    <t>Milepæl 4</t>
  </si>
  <si>
    <t>Milepæl 5</t>
  </si>
  <si>
    <t>Milepæl 6</t>
  </si>
  <si>
    <t>Milepæl 7</t>
  </si>
  <si>
    <t>Milepæl 8</t>
  </si>
  <si>
    <t>Milepæl 9</t>
  </si>
  <si>
    <t>Milepæl 10</t>
  </si>
  <si>
    <t>Milepæl 11</t>
  </si>
  <si>
    <t>Projektslut</t>
  </si>
  <si>
    <t>Tildelt til</t>
  </si>
  <si>
    <t>Navn 1</t>
  </si>
  <si>
    <t>Navn 2</t>
  </si>
  <si>
    <t>Navn 3</t>
  </si>
  <si>
    <t>Navn 4</t>
  </si>
  <si>
    <t>Navn 5</t>
  </si>
  <si>
    <t>Navn 6</t>
  </si>
  <si>
    <t>Navn 7</t>
  </si>
  <si>
    <t>Navn 8</t>
  </si>
  <si>
    <t>Navn 9</t>
  </si>
  <si>
    <t>Navn 10</t>
  </si>
  <si>
    <t>Navn 11</t>
  </si>
  <si>
    <t>Placering</t>
  </si>
  <si>
    <t>Grundlinje</t>
  </si>
  <si>
    <t>Tip til projekttidslinje</t>
  </si>
  <si>
    <t>Brug feltet placering i tabellen Projektmilepæle til at placere milepælsetiketterne, hvor du vil. Brug positive tal for at placere dem over tidslinjen og negative tal for at placere dem nedenfor.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</si>
</sst>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1" formatCode="_ * #,##0_ ;_ * \-#,##0_ ;_ * &quot;-&quot;_ ;_ @_ "/>
    <numFmt numFmtId="43" formatCode="_ * #,##0.00_ ;_ * \-#,##0.00_ ;_ * &quot;-&quot;??_ ;_ @_ "/>
    <numFmt numFmtId="164" formatCode="_ &quot;₹&quot;\ * #,##0_ ;_ &quot;₹&quot;\ * \-#,##0_ ;_ &quot;₹&quot;\ * &quot;-&quot;_ ;_ @_ "/>
    <numFmt numFmtId="165" formatCode="_ &quot;₹&quot;\ * #,##0.00_ ;_ &quot;₹&quot;\ * \-#,##0.00_ ;_ &quot;₹&quot;\ * &quot;-&quot;??_ ;_ @_ "/>
  </numFmts>
  <fonts count="26" x14ac:knownFonts="1">
    <font>
      <sz val="11"/>
      <color theme="1" tint="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6" tint="-0.24994659260841701"/>
      <name val="Calibri"/>
      <family val="1"/>
      <scheme val="minor"/>
    </font>
    <font>
      <sz val="11"/>
      <color theme="6" tint="-0.24994659260841701"/>
      <name val="Calibri"/>
      <family val="2"/>
      <scheme val="minor"/>
    </font>
    <font>
      <b/>
      <sz val="12"/>
      <color rgb="FF595959"/>
      <name val="Franklin Gothic Medium"/>
      <family val="2"/>
    </font>
    <font>
      <sz val="10"/>
      <color rgb="FF7F7F7F"/>
      <name val="Calibri"/>
      <family val="1"/>
      <scheme val="minor"/>
    </font>
    <font>
      <b/>
      <sz val="28"/>
      <color theme="0"/>
      <name val="Calibri"/>
      <family val="2"/>
      <scheme val="major"/>
    </font>
    <font>
      <sz val="10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ajor"/>
    </font>
    <font>
      <sz val="14"/>
      <color theme="1" tint="0.499984740745262"/>
      <name val="Calibri"/>
      <family val="2"/>
      <scheme val="major"/>
    </font>
    <font>
      <sz val="11"/>
      <color theme="1" tint="0.499984740745262"/>
      <name val="Calibri"/>
      <family val="2"/>
      <scheme val="minor"/>
    </font>
    <font>
      <b/>
      <sz val="20"/>
      <color theme="3" tint="0.39994506668294322"/>
      <name val="Calibri"/>
      <family val="1"/>
      <scheme val="major"/>
    </font>
    <font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>
      <alignment vertical="center" wrapText="1"/>
    </xf>
    <xf numFmtId="0" fontId="7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3" fontId="11" fillId="0" borderId="0" applyFill="0" applyBorder="0" applyAlignment="0" applyProtection="0"/>
    <xf numFmtId="41" fontId="11" fillId="0" borderId="0" applyFill="0" applyBorder="0" applyAlignment="0" applyProtection="0"/>
    <xf numFmtId="165" fontId="11" fillId="0" borderId="0" applyFill="0" applyBorder="0" applyAlignment="0" applyProtection="0"/>
    <xf numFmtId="164" fontId="11" fillId="0" borderId="0" applyFill="0" applyBorder="0" applyAlignment="0" applyProtection="0"/>
    <xf numFmtId="9" fontId="11" fillId="0" borderId="0" applyFill="0" applyBorder="0" applyAlignment="0" applyProtection="0"/>
    <xf numFmtId="0" fontId="11" fillId="4" borderId="1" applyNumberFormat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2" applyNumberFormat="0" applyAlignment="0" applyProtection="0"/>
    <xf numFmtId="0" fontId="19" fillId="9" borderId="3" applyNumberFormat="0" applyAlignment="0" applyProtection="0"/>
    <xf numFmtId="0" fontId="20" fillId="9" borderId="2" applyNumberFormat="0" applyAlignment="0" applyProtection="0"/>
    <xf numFmtId="0" fontId="21" fillId="0" borderId="4" applyNumberFormat="0" applyFill="0" applyAlignment="0" applyProtection="0"/>
    <xf numFmtId="0" fontId="22" fillId="10" borderId="5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" fillId="0" borderId="6" applyNumberFormat="0" applyFill="0" applyAlignment="0" applyProtection="0"/>
    <xf numFmtId="0" fontId="25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29">
    <xf numFmtId="0" fontId="0" fillId="0" borderId="0" xfId="0">
      <alignment vertical="center" wrapText="1"/>
    </xf>
    <xf numFmtId="0" fontId="0" fillId="2" borderId="0" xfId="0" applyFill="1" applyBorder="1">
      <alignment vertical="center" wrapText="1"/>
    </xf>
    <xf numFmtId="0" fontId="0" fillId="2" borderId="0" xfId="0" applyFill="1">
      <alignment vertic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>
      <alignment vertical="center" wrapText="1"/>
    </xf>
    <xf numFmtId="0" fontId="5" fillId="2" borderId="0" xfId="0" applyFont="1" applyFill="1">
      <alignment vertical="center" wrapText="1"/>
    </xf>
    <xf numFmtId="0" fontId="6" fillId="2" borderId="0" xfId="0" applyFont="1" applyFill="1">
      <alignment vertical="center" wrapText="1"/>
    </xf>
    <xf numFmtId="0" fontId="7" fillId="3" borderId="0" xfId="1" applyBorder="1" applyAlignment="1">
      <alignment vertical="center"/>
    </xf>
    <xf numFmtId="0" fontId="0" fillId="2" borderId="0" xfId="0" applyFill="1" applyAlignment="1">
      <alignment horizontal="left" vertical="center" indent="1"/>
    </xf>
    <xf numFmtId="0" fontId="10" fillId="0" borderId="0" xfId="0" applyFont="1" applyFill="1" applyBorder="1" applyAlignment="1">
      <alignment horizontal="left" vertical="center" indent="1"/>
    </xf>
    <xf numFmtId="0" fontId="10" fillId="0" borderId="0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top" wrapText="1"/>
    </xf>
    <xf numFmtId="0" fontId="10" fillId="0" borderId="0" xfId="0" applyNumberFormat="1" applyFont="1" applyFill="1" applyBorder="1" applyAlignment="1">
      <alignment horizontal="left" vertical="center" indent="2"/>
    </xf>
    <xf numFmtId="0" fontId="0" fillId="2" borderId="0" xfId="0" applyFill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ont="1" applyFill="1" applyBorder="1">
      <alignment vertical="center" wrapText="1"/>
    </xf>
    <xf numFmtId="0" fontId="0" fillId="2" borderId="0" xfId="0" applyFont="1" applyFill="1">
      <alignment vertical="center" wrapText="1"/>
    </xf>
    <xf numFmtId="0" fontId="0" fillId="2" borderId="0" xfId="0" applyFont="1" applyFill="1" applyAlignment="1">
      <alignment vertical="center"/>
    </xf>
    <xf numFmtId="0" fontId="12" fillId="2" borderId="0" xfId="2" applyNumberForma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vertical="top" wrapText="1"/>
    </xf>
    <xf numFmtId="0" fontId="7" fillId="3" borderId="0" xfId="1" applyNumberFormat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14" fillId="2" borderId="0" xfId="0" applyNumberFormat="1" applyFont="1" applyFill="1" applyAlignment="1">
      <alignment horizontal="center" vertical="center"/>
    </xf>
    <xf numFmtId="0" fontId="0" fillId="2" borderId="0" xfId="0" applyNumberFormat="1" applyFill="1" applyAlignment="1">
      <alignment horizontal="right" vertical="center" indent="1"/>
    </xf>
    <xf numFmtId="14" fontId="0" fillId="0" borderId="0" xfId="0" applyNumberFormat="1" applyAlignment="1">
      <alignment horizontal="right" vertical="center" wrapText="1" indent="1"/>
    </xf>
    <xf numFmtId="0" fontId="0" fillId="0" borderId="0" xfId="0" applyAlignment="1">
      <alignment horizontal="center" vertical="center" wrapText="1"/>
    </xf>
  </cellXfs>
  <cellStyles count="47">
    <cellStyle name="20 % - Farve1" xfId="24" builtinId="30" customBuiltin="1"/>
    <cellStyle name="20 % - Farve2" xfId="28" builtinId="34" customBuiltin="1"/>
    <cellStyle name="20 % - Farve3" xfId="32" builtinId="38" customBuiltin="1"/>
    <cellStyle name="20 % - Farve4" xfId="36" builtinId="42" customBuiltin="1"/>
    <cellStyle name="20 % - Farve5" xfId="40" builtinId="46" customBuiltin="1"/>
    <cellStyle name="20 % - Farve6" xfId="44" builtinId="50" customBuiltin="1"/>
    <cellStyle name="40 % - Farve1" xfId="25" builtinId="31" customBuiltin="1"/>
    <cellStyle name="40 % - Farve2" xfId="29" builtinId="35" customBuiltin="1"/>
    <cellStyle name="40 % - Farve3" xfId="33" builtinId="39" customBuiltin="1"/>
    <cellStyle name="40 % - Farve4" xfId="37" builtinId="43" customBuiltin="1"/>
    <cellStyle name="40 % - Farve5" xfId="41" builtinId="47" customBuiltin="1"/>
    <cellStyle name="40 % - Farve6" xfId="45" builtinId="51" customBuiltin="1"/>
    <cellStyle name="60 % - Farve1" xfId="26" builtinId="32" customBuiltin="1"/>
    <cellStyle name="60 % - Farve2" xfId="30" builtinId="36" customBuiltin="1"/>
    <cellStyle name="60 % - Farve3" xfId="34" builtinId="40" customBuiltin="1"/>
    <cellStyle name="60 % - Farve4" xfId="38" builtinId="44" customBuiltin="1"/>
    <cellStyle name="60 % - Farve5" xfId="42" builtinId="48" customBuiltin="1"/>
    <cellStyle name="60 % - Farve6" xfId="46" builtinId="52" customBuiltin="1"/>
    <cellStyle name="Advarselstekst" xfId="20" builtinId="11" customBuiltin="1"/>
    <cellStyle name="Bemærk!" xfId="11" builtinId="10" customBuiltin="1"/>
    <cellStyle name="Beregning" xfId="17" builtinId="22" customBuiltin="1"/>
    <cellStyle name="Farve1" xfId="23" builtinId="29" customBuiltin="1"/>
    <cellStyle name="Farve2" xfId="27" builtinId="33" customBuiltin="1"/>
    <cellStyle name="Farve3" xfId="31" builtinId="37" customBuiltin="1"/>
    <cellStyle name="Farve4" xfId="35" builtinId="41" customBuiltin="1"/>
    <cellStyle name="Farve5" xfId="39" builtinId="45" customBuiltin="1"/>
    <cellStyle name="Farve6" xfId="43" builtinId="49" customBuiltin="1"/>
    <cellStyle name="Forklarende tekst" xfId="21" builtinId="53" customBuiltin="1"/>
    <cellStyle name="God" xfId="12" builtinId="26" customBuiltin="1"/>
    <cellStyle name="Input" xfId="15" builtinId="20" customBuiltin="1"/>
    <cellStyle name="Komma" xfId="6" builtinId="3" customBuiltin="1"/>
    <cellStyle name="Komma [0]" xfId="7" builtinId="6" customBuiltin="1"/>
    <cellStyle name="Kontrollér celle" xfId="19" builtinId="23" customBuiltin="1"/>
    <cellStyle name="Neutral" xfId="14" builtinId="28" customBuiltin="1"/>
    <cellStyle name="Normal" xfId="0" builtinId="0" customBuiltin="1"/>
    <cellStyle name="Output" xfId="16" builtinId="21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Procent" xfId="10" builtinId="5" customBuiltin="1"/>
    <cellStyle name="Sammenkædet celle" xfId="18" builtinId="24" customBuiltin="1"/>
    <cellStyle name="Titel" xfId="1" builtinId="15" customBuiltin="1"/>
    <cellStyle name="Total" xfId="22" builtinId="25" customBuiltin="1"/>
    <cellStyle name="Ugyldig" xfId="13" builtinId="27" customBuiltin="1"/>
    <cellStyle name="Valuta" xfId="8" builtinId="4" customBuiltin="1"/>
    <cellStyle name="Valuta [0]" xfId="9" builtinId="7" customBuiltin="1"/>
  </cellStyles>
  <dxfs count="8">
    <dxf>
      <alignment horizontal="center" vertical="center" textRotation="0" wrapText="1" indent="0" justifyLastLine="0" shrinkToFit="0" readingOrder="0"/>
    </dxf>
    <dxf>
      <numFmt numFmtId="19" formatCode="dd/mm/yyyy"/>
      <alignment horizontal="right" vertical="center" textRotation="0" wrapText="1" indent="1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left" vertical="center" textRotation="0" wrapText="1" indent="1" justifyLastLine="0" shrinkToFit="0" readingOrder="0"/>
    </dxf>
    <dxf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4"/>
        <color theme="1" tint="0.499984740745262"/>
        <name val="Calibri"/>
        <scheme val="major"/>
      </font>
    </dxf>
    <dxf>
      <font>
        <b val="0"/>
        <i val="0"/>
        <color theme="0"/>
      </font>
      <fill>
        <patternFill>
          <bgColor theme="3"/>
        </patternFill>
      </fill>
      <border diagonalUp="0" diagonalDown="0">
        <left/>
        <right/>
        <top/>
        <bottom/>
        <vertical/>
        <horizontal/>
      </border>
    </dxf>
    <dxf>
      <font>
        <color theme="2"/>
      </font>
      <fill>
        <patternFill patternType="solid">
          <bgColor theme="1"/>
        </patternFill>
      </fill>
      <border diagonalUp="0" diagonalDown="0">
        <left/>
        <right/>
        <top/>
        <bottom/>
        <vertical/>
        <horizontal style="thin">
          <color theme="0" tint="-0.499984740745262"/>
        </horizontal>
      </border>
    </dxf>
  </dxfs>
  <tableStyles count="1" defaultPivotStyle="PivotStyleLight16">
    <tableStyle name="Projekttidslinje" pivot="0" count="2" xr9:uid="{00000000-0011-0000-FFFF-FFFF00000000}">
      <tableStyleElement type="wholeTable" dxfId="7"/>
      <tableStyleElement type="headerRow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399308576993913E-2"/>
          <c:y val="3.9426523297491037E-2"/>
          <c:w val="0.87774435881027235"/>
          <c:h val="0.9211469534050179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ProjektTidslinje!$E$16</c:f>
              <c:strCache>
                <c:ptCount val="1"/>
                <c:pt idx="0">
                  <c:v>Placering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4.7163915818921949E-8"/>
                  <c:y val="-8.2121881209074843E-18"/>
                </c:manualLayout>
              </c:layout>
              <c:tx>
                <c:rich>
                  <a:bodyPr/>
                  <a:lstStyle/>
                  <a:p>
                    <a:fld id="{38BBA013-30A3-4E6C-A1D3-5EF6D1513EB1}" type="CELLRANGE">
                      <a:rPr lang="en-US"/>
                      <a:pPr/>
                      <a:t>[CELLEOMRÅDE]</a:t>
                    </a:fld>
                    <a:endParaRPr lang="en-US" baseline="0"/>
                  </a:p>
                  <a:p>
                    <a:fld id="{695A9D1D-15EE-425F-A650-75662AB74DA2}" type="CATEGORYNAME">
                      <a:rPr lang="en-US"/>
                      <a:pPr/>
                      <a:t>[KATEGORINAVN]</a:t>
                    </a:fld>
                    <a:endParaRPr lang="da-DK"/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B7D0-4032-AD18-593E91345D5E}"/>
                </c:ext>
              </c:extLst>
            </c:dLbl>
            <c:dLbl>
              <c:idx val="1"/>
              <c:layout>
                <c:manualLayout>
                  <c:x val="4.71639158093134E-8"/>
                  <c:y val="0"/>
                </c:manualLayout>
              </c:layout>
              <c:tx>
                <c:rich>
                  <a:bodyPr/>
                  <a:lstStyle/>
                  <a:p>
                    <a:fld id="{3AEDABC0-ED0B-4B29-B966-F0824DBF65DE}" type="CELLRANGE">
                      <a:rPr lang="en-US"/>
                      <a:pPr/>
                      <a:t>[CELLEOMRÅDE]</a:t>
                    </a:fld>
                    <a:endParaRPr lang="en-US" baseline="0"/>
                  </a:p>
                  <a:p>
                    <a:fld id="{8ADBBBA2-1DBF-4F21-A72E-E068DE7E37C1}" type="CATEGORYNAME">
                      <a:rPr lang="en-US"/>
                      <a:pPr/>
                      <a:t>[KATEGORINAVN]</a:t>
                    </a:fld>
                    <a:endParaRPr lang="da-DK"/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B7D0-4032-AD18-593E91345D5E}"/>
                </c:ext>
              </c:extLst>
            </c:dLbl>
            <c:dLbl>
              <c:idx val="2"/>
              <c:layout>
                <c:manualLayout>
                  <c:x val="4.71639158093134E-8"/>
                  <c:y val="0"/>
                </c:manualLayout>
              </c:layout>
              <c:tx>
                <c:rich>
                  <a:bodyPr/>
                  <a:lstStyle/>
                  <a:p>
                    <a:fld id="{89C66AAD-5390-4101-A161-865A928CC1AE}" type="CELLRANGE">
                      <a:rPr lang="en-US"/>
                      <a:pPr/>
                      <a:t>[CELLEOMRÅDE]</a:t>
                    </a:fld>
                    <a:endParaRPr lang="en-US" baseline="0"/>
                  </a:p>
                  <a:p>
                    <a:fld id="{EFC92BFA-4E62-46E3-9E76-D1EBE8419B53}" type="CATEGORYNAME">
                      <a:rPr lang="en-US"/>
                      <a:pPr/>
                      <a:t>[KATEGORINAVN]</a:t>
                    </a:fld>
                    <a:endParaRPr lang="da-DK"/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B7D0-4032-AD18-593E91345D5E}"/>
                </c:ext>
              </c:extLst>
            </c:dLbl>
            <c:dLbl>
              <c:idx val="3"/>
              <c:layout>
                <c:manualLayout>
                  <c:x val="4.7163915820294599E-8"/>
                  <c:y val="-3.2848752483629937E-17"/>
                </c:manualLayout>
              </c:layout>
              <c:tx>
                <c:rich>
                  <a:bodyPr/>
                  <a:lstStyle/>
                  <a:p>
                    <a:fld id="{EF4A7E30-7AF8-4233-B90F-4C5786D1B879}" type="CELLRANGE">
                      <a:rPr lang="en-US"/>
                      <a:pPr/>
                      <a:t>[CELLEOMRÅDE]</a:t>
                    </a:fld>
                    <a:endParaRPr lang="en-US" baseline="0"/>
                  </a:p>
                  <a:p>
                    <a:fld id="{BA519C51-CDAD-4385-B9A0-6D3A04256C2F}" type="CATEGORYNAME">
                      <a:rPr lang="en-US"/>
                      <a:pPr/>
                      <a:t>[KATEGORINAVN]</a:t>
                    </a:fld>
                    <a:endParaRPr lang="da-DK"/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B7D0-4032-AD18-593E91345D5E}"/>
                </c:ext>
              </c:extLst>
            </c:dLbl>
            <c:dLbl>
              <c:idx val="4"/>
              <c:layout>
                <c:manualLayout>
                  <c:x val="4.7163915820294599E-8"/>
                  <c:y val="1.3139500993451975E-16"/>
                </c:manualLayout>
              </c:layout>
              <c:tx>
                <c:rich>
                  <a:bodyPr/>
                  <a:lstStyle/>
                  <a:p>
                    <a:fld id="{41AC6839-2D7B-4CE5-BC64-BDE049CAC51D}" type="CELLRANGE">
                      <a:rPr lang="en-US"/>
                      <a:pPr/>
                      <a:t>[CELLEOMRÅDE]</a:t>
                    </a:fld>
                    <a:endParaRPr lang="en-US" baseline="0"/>
                  </a:p>
                  <a:p>
                    <a:fld id="{37131ACD-84F4-42EB-814F-3CBCFA9F05AF}" type="CATEGORYNAME">
                      <a:rPr lang="en-US"/>
                      <a:pPr/>
                      <a:t>[KATEGORINAVN]</a:t>
                    </a:fld>
                    <a:endParaRPr lang="da-DK"/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B7D0-4032-AD18-593E91345D5E}"/>
                </c:ext>
              </c:extLst>
            </c:dLbl>
            <c:dLbl>
              <c:idx val="5"/>
              <c:layout>
                <c:manualLayout>
                  <c:x val="4.7163915820294599E-8"/>
                  <c:y val="-3.2848752483629937E-17"/>
                </c:manualLayout>
              </c:layout>
              <c:tx>
                <c:rich>
                  <a:bodyPr/>
                  <a:lstStyle/>
                  <a:p>
                    <a:fld id="{CE72315B-35BD-4F85-A731-B5509EE2FDF0}" type="CELLRANGE">
                      <a:rPr lang="en-US"/>
                      <a:pPr/>
                      <a:t>[CELLEOMRÅDE]</a:t>
                    </a:fld>
                    <a:endParaRPr lang="en-US" baseline="0"/>
                  </a:p>
                  <a:p>
                    <a:fld id="{A55CB0EC-89B2-467B-85A1-0549DB7653E7}" type="CATEGORYNAME">
                      <a:rPr lang="en-US"/>
                      <a:pPr/>
                      <a:t>[KATEGORINAVN]</a:t>
                    </a:fld>
                    <a:endParaRPr lang="da-DK"/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B7D0-4032-AD18-593E91345D5E}"/>
                </c:ext>
              </c:extLst>
            </c:dLbl>
            <c:dLbl>
              <c:idx val="6"/>
              <c:layout>
                <c:manualLayout>
                  <c:x val="4.7163915820294599E-8"/>
                  <c:y val="1.3139500993451975E-16"/>
                </c:manualLayout>
              </c:layout>
              <c:tx>
                <c:rich>
                  <a:bodyPr/>
                  <a:lstStyle/>
                  <a:p>
                    <a:fld id="{F1682120-E413-489F-BBFC-DA651141CB86}" type="CELLRANGE">
                      <a:rPr lang="en-US"/>
                      <a:pPr/>
                      <a:t>[CELLEOMRÅDE]</a:t>
                    </a:fld>
                    <a:endParaRPr lang="en-US" baseline="0"/>
                  </a:p>
                  <a:p>
                    <a:fld id="{DF5C3B40-E92F-4EB1-808D-51167C502D28}" type="CATEGORYNAME">
                      <a:rPr lang="en-US"/>
                      <a:pPr/>
                      <a:t>[KATEGORINAVN]</a:t>
                    </a:fld>
                    <a:endParaRPr lang="da-DK"/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B7D0-4032-AD18-593E91345D5E}"/>
                </c:ext>
              </c:extLst>
            </c:dLbl>
            <c:dLbl>
              <c:idx val="7"/>
              <c:layout>
                <c:manualLayout>
                  <c:x val="4.7163915820294599E-8"/>
                  <c:y val="-3.2848752483629937E-17"/>
                </c:manualLayout>
              </c:layout>
              <c:tx>
                <c:rich>
                  <a:bodyPr/>
                  <a:lstStyle/>
                  <a:p>
                    <a:fld id="{9100B6D6-BCD7-4526-B0FA-27C34E1F9D33}" type="CELLRANGE">
                      <a:rPr lang="en-US"/>
                      <a:pPr/>
                      <a:t>[CELLEOMRÅDE]</a:t>
                    </a:fld>
                    <a:endParaRPr lang="en-US" baseline="0"/>
                  </a:p>
                  <a:p>
                    <a:fld id="{63F6FEE7-E7B9-47A4-AD99-F858ED888535}" type="CATEGORYNAME">
                      <a:rPr lang="en-US"/>
                      <a:pPr/>
                      <a:t>[KATEGORINAVN]</a:t>
                    </a:fld>
                    <a:endParaRPr lang="da-DK"/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B7D0-4032-AD18-593E91345D5E}"/>
                </c:ext>
              </c:extLst>
            </c:dLbl>
            <c:dLbl>
              <c:idx val="8"/>
              <c:layout>
                <c:manualLayout>
                  <c:x val="4.7163915820294599E-8"/>
                  <c:y val="0"/>
                </c:manualLayout>
              </c:layout>
              <c:tx>
                <c:rich>
                  <a:bodyPr/>
                  <a:lstStyle/>
                  <a:p>
                    <a:fld id="{3385B721-571E-4BBB-A385-E771BDC53DC7}" type="CELLRANGE">
                      <a:rPr lang="en-US"/>
                      <a:pPr/>
                      <a:t>[CELLEOMRÅDE]</a:t>
                    </a:fld>
                    <a:endParaRPr lang="en-US" baseline="0"/>
                  </a:p>
                  <a:p>
                    <a:fld id="{266135CB-479F-4905-A553-8B3EA861FA68}" type="CATEGORYNAME">
                      <a:rPr lang="en-US"/>
                      <a:pPr/>
                      <a:t>[KATEGORINAVN]</a:t>
                    </a:fld>
                    <a:endParaRPr lang="da-DK"/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B7D0-4032-AD18-593E91345D5E}"/>
                </c:ext>
              </c:extLst>
            </c:dLbl>
            <c:dLbl>
              <c:idx val="9"/>
              <c:layout>
                <c:manualLayout>
                  <c:x val="4.7163915820294599E-8"/>
                  <c:y val="-1.6424376241814969E-17"/>
                </c:manualLayout>
              </c:layout>
              <c:tx>
                <c:rich>
                  <a:bodyPr/>
                  <a:lstStyle/>
                  <a:p>
                    <a:fld id="{70EBAD28-6B3E-4AD0-BE0D-03059317BF5A}" type="CELLRANGE">
                      <a:rPr lang="en-US"/>
                      <a:pPr/>
                      <a:t>[CELLEOMRÅDE]</a:t>
                    </a:fld>
                    <a:endParaRPr lang="en-US" baseline="0"/>
                  </a:p>
                  <a:p>
                    <a:fld id="{E2100826-A16D-4679-AF10-D241A3D148C0}" type="CATEGORYNAME">
                      <a:rPr lang="en-US"/>
                      <a:pPr/>
                      <a:t>[KATEGORINAVN]</a:t>
                    </a:fld>
                    <a:endParaRPr lang="da-DK"/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B7D0-4032-AD18-593E91345D5E}"/>
                </c:ext>
              </c:extLst>
            </c:dLbl>
            <c:dLbl>
              <c:idx val="10"/>
              <c:layout>
                <c:manualLayout>
                  <c:x val="4.7163915908144244E-8"/>
                  <c:y val="1.3139500993451975E-16"/>
                </c:manualLayout>
              </c:layout>
              <c:tx>
                <c:rich>
                  <a:bodyPr/>
                  <a:lstStyle/>
                  <a:p>
                    <a:fld id="{AE0859E4-BF7E-44F5-AA70-6251FE00BDB3}" type="CELLRANGE">
                      <a:rPr lang="en-US"/>
                      <a:pPr/>
                      <a:t>[CELLEOMRÅDE]</a:t>
                    </a:fld>
                    <a:endParaRPr lang="en-US" baseline="0"/>
                  </a:p>
                  <a:p>
                    <a:fld id="{0617D681-6427-422C-86DC-EE73622515E9}" type="CATEGORYNAME">
                      <a:rPr lang="en-US"/>
                      <a:pPr/>
                      <a:t>[KATEGORINAVN]</a:t>
                    </a:fld>
                    <a:endParaRPr lang="da-DK"/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B7D0-4032-AD18-593E91345D5E}"/>
                </c:ext>
              </c:extLst>
            </c:dLbl>
            <c:dLbl>
              <c:idx val="11"/>
              <c:layout>
                <c:manualLayout>
                  <c:x val="4.7163915820294599E-8"/>
                  <c:y val="-3.2848752483629937E-17"/>
                </c:manualLayout>
              </c:layout>
              <c:tx>
                <c:rich>
                  <a:bodyPr/>
                  <a:lstStyle/>
                  <a:p>
                    <a:fld id="{85C1A84E-729C-4046-8960-A8CB5BD2C35F}" type="CELLRANGE">
                      <a:rPr lang="en-US"/>
                      <a:pPr/>
                      <a:t>[CELLEOMRÅDE]</a:t>
                    </a:fld>
                    <a:endParaRPr lang="en-US" baseline="0"/>
                  </a:p>
                  <a:p>
                    <a:fld id="{0D95E02C-930F-4864-9E58-3980F3EDDDF4}" type="CATEGORYNAME">
                      <a:rPr lang="en-US"/>
                      <a:pPr/>
                      <a:t>[KATEGORINAVN]</a:t>
                    </a:fld>
                    <a:endParaRPr lang="da-DK"/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B7D0-4032-AD18-593E91345D5E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6765A073-0BC3-43F1-944D-00DF9C4FC898}" type="CELLRANGE">
                      <a:rPr lang="en-US"/>
                      <a:pPr/>
                      <a:t>[CELLEOMRÅDE]</a:t>
                    </a:fld>
                    <a:endParaRPr lang="en-US" baseline="0"/>
                  </a:p>
                  <a:p>
                    <a:fld id="{4DCF4CA1-F86D-4829-92FB-8AD8358ACA12}" type="CATEGORYNAME">
                      <a:rPr lang="en-US"/>
                      <a:pPr/>
                      <a:t>[KATEGORINAVN]</a:t>
                    </a:fld>
                    <a:endParaRPr lang="da-DK"/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B7D0-4032-AD18-593E91345D5E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endParaRPr lang="da-DK"/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F6-4CC0-A90B-5705E4B142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DataLabelsRange val="1"/>
                <c15:showLeaderLines val="0"/>
              </c:ext>
            </c:extLst>
          </c:dLbls>
          <c:errBars>
            <c:errBarType val="minus"/>
            <c:errValType val="percentage"/>
            <c:noEndCap val="0"/>
            <c:val val="100"/>
            <c:spPr>
              <a:solidFill>
                <a:schemeClr val="tx1"/>
              </a:solidFill>
              <a:ln w="15875" cap="flat" cmpd="sng" algn="ctr">
                <a:solidFill>
                  <a:schemeClr val="bg1">
                    <a:lumMod val="50000"/>
                  </a:schemeClr>
                </a:solidFill>
                <a:prstDash val="solid"/>
                <a:round/>
              </a:ln>
              <a:effectLst/>
            </c:spPr>
          </c:errBars>
          <c:cat>
            <c:strRef>
              <c:f>ProjektTidslinje!$C$17:$C$30</c:f>
              <c:strCache>
                <c:ptCount val="13"/>
                <c:pt idx="0">
                  <c:v>Projektstart</c:v>
                </c:pt>
                <c:pt idx="1">
                  <c:v>Milepæl 1</c:v>
                </c:pt>
                <c:pt idx="2">
                  <c:v>Milepæl 2</c:v>
                </c:pt>
                <c:pt idx="3">
                  <c:v>Milepæl 3</c:v>
                </c:pt>
                <c:pt idx="4">
                  <c:v>Milepæl 4</c:v>
                </c:pt>
                <c:pt idx="5">
                  <c:v>Milepæl 5</c:v>
                </c:pt>
                <c:pt idx="6">
                  <c:v>Milepæl 6</c:v>
                </c:pt>
                <c:pt idx="7">
                  <c:v>Milepæl 7</c:v>
                </c:pt>
                <c:pt idx="8">
                  <c:v>Milepæl 8</c:v>
                </c:pt>
                <c:pt idx="9">
                  <c:v>Milepæl 9</c:v>
                </c:pt>
                <c:pt idx="10">
                  <c:v>Milepæl 10</c:v>
                </c:pt>
                <c:pt idx="11">
                  <c:v>Milepæl 11</c:v>
                </c:pt>
                <c:pt idx="12">
                  <c:v>Projektslut</c:v>
                </c:pt>
              </c:strCache>
            </c:strRef>
          </c:cat>
          <c:val>
            <c:numRef>
              <c:f>ProjektTidslinje!$E$17:$E$30</c:f>
              <c:numCache>
                <c:formatCode>General</c:formatCode>
                <c:ptCount val="14"/>
                <c:pt idx="0">
                  <c:v>20</c:v>
                </c:pt>
                <c:pt idx="1">
                  <c:v>10</c:v>
                </c:pt>
                <c:pt idx="2">
                  <c:v>-10</c:v>
                </c:pt>
                <c:pt idx="3">
                  <c:v>25</c:v>
                </c:pt>
                <c:pt idx="4">
                  <c:v>-15</c:v>
                </c:pt>
                <c:pt idx="5">
                  <c:v>15</c:v>
                </c:pt>
                <c:pt idx="6">
                  <c:v>-15</c:v>
                </c:pt>
                <c:pt idx="7">
                  <c:v>15</c:v>
                </c:pt>
                <c:pt idx="8">
                  <c:v>-20</c:v>
                </c:pt>
                <c:pt idx="9">
                  <c:v>20</c:v>
                </c:pt>
                <c:pt idx="10">
                  <c:v>-15</c:v>
                </c:pt>
                <c:pt idx="11">
                  <c:v>10</c:v>
                </c:pt>
                <c:pt idx="12">
                  <c:v>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ProjektTidslinje!$D$17:$D$30</c15:f>
                <c15:dlblRangeCache>
                  <c:ptCount val="14"/>
                  <c:pt idx="1">
                    <c:v>Navn 1</c:v>
                  </c:pt>
                  <c:pt idx="2">
                    <c:v>Navn 2</c:v>
                  </c:pt>
                  <c:pt idx="3">
                    <c:v>Navn 3</c:v>
                  </c:pt>
                  <c:pt idx="4">
                    <c:v>Navn 4</c:v>
                  </c:pt>
                  <c:pt idx="5">
                    <c:v>Navn 5</c:v>
                  </c:pt>
                  <c:pt idx="6">
                    <c:v>Navn 6</c:v>
                  </c:pt>
                  <c:pt idx="7">
                    <c:v>Navn 7</c:v>
                  </c:pt>
                  <c:pt idx="8">
                    <c:v>Navn 8</c:v>
                  </c:pt>
                  <c:pt idx="9">
                    <c:v>Navn 9</c:v>
                  </c:pt>
                  <c:pt idx="10">
                    <c:v>Navn 10</c:v>
                  </c:pt>
                  <c:pt idx="11">
                    <c:v>Navn 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D-B7D0-4032-AD18-593E91345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7045280"/>
        <c:axId val="717044888"/>
      </c:barChart>
      <c:lineChart>
        <c:grouping val="standard"/>
        <c:varyColors val="0"/>
        <c:ser>
          <c:idx val="0"/>
          <c:order val="0"/>
          <c:tx>
            <c:strRef>
              <c:f>ProjektTidslinje!$B$16</c:f>
              <c:strCache>
                <c:ptCount val="1"/>
                <c:pt idx="0">
                  <c:v>Dato</c:v>
                </c:pt>
              </c:strCache>
            </c:strRef>
          </c:tx>
          <c:spPr>
            <a:ln w="19050" cap="rnd" cmpd="sng" algn="ctr">
              <a:noFill/>
              <a:prstDash val="solid"/>
              <a:round/>
            </a:ln>
            <a:effectLst/>
          </c:spPr>
          <c:marker>
            <c:symbol val="square"/>
            <c:size val="7"/>
            <c:spPr>
              <a:solidFill>
                <a:schemeClr val="accent1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E-B7D0-4032-AD18-593E91345D5E}"/>
              </c:ext>
            </c:extLst>
          </c:dPt>
          <c:errBars>
            <c:errDir val="y"/>
            <c:errBarType val="both"/>
            <c:errValType val="percentage"/>
            <c:noEndCap val="0"/>
            <c:val val="5"/>
            <c:spPr>
              <a:solidFill>
                <a:schemeClr val="tx1"/>
              </a:solidFill>
              <a:ln w="12700" cap="flat" cmpd="sng" algn="ctr">
                <a:solidFill>
                  <a:schemeClr val="bg1">
                    <a:lumMod val="50000"/>
                  </a:schemeClr>
                </a:solidFill>
                <a:prstDash val="solid"/>
                <a:round/>
              </a:ln>
              <a:effectLst/>
            </c:spPr>
          </c:errBars>
          <c:cat>
            <c:numRef>
              <c:f>ProjektTidslinje!$B$17:$B$30</c:f>
              <c:numCache>
                <c:formatCode>m/d/yyyy</c:formatCode>
                <c:ptCount val="14"/>
                <c:pt idx="0">
                  <c:v>43560</c:v>
                </c:pt>
                <c:pt idx="1">
                  <c:v>43579</c:v>
                </c:pt>
                <c:pt idx="2">
                  <c:v>43579</c:v>
                </c:pt>
                <c:pt idx="3">
                  <c:v>43586</c:v>
                </c:pt>
                <c:pt idx="4">
                  <c:v>43600</c:v>
                </c:pt>
                <c:pt idx="5">
                  <c:v>43600</c:v>
                </c:pt>
                <c:pt idx="6">
                  <c:v>43631</c:v>
                </c:pt>
                <c:pt idx="7">
                  <c:v>43646</c:v>
                </c:pt>
                <c:pt idx="8">
                  <c:v>43661</c:v>
                </c:pt>
                <c:pt idx="9">
                  <c:v>43676</c:v>
                </c:pt>
                <c:pt idx="10">
                  <c:v>43688</c:v>
                </c:pt>
                <c:pt idx="11">
                  <c:v>43700</c:v>
                </c:pt>
                <c:pt idx="12">
                  <c:v>43708</c:v>
                </c:pt>
              </c:numCache>
            </c:numRef>
          </c:cat>
          <c:val>
            <c:numRef>
              <c:f>ProjektTidslinje!$F$17:$F$30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F-B7D0-4032-AD18-593E91345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7044104"/>
        <c:axId val="717044496"/>
      </c:lineChart>
      <c:dateAx>
        <c:axId val="717044104"/>
        <c:scaling>
          <c:orientation val="minMax"/>
        </c:scaling>
        <c:delete val="0"/>
        <c:axPos val="b"/>
        <c:numFmt formatCode="[$-406]mmm\ yy;@" sourceLinked="0"/>
        <c:majorTickMark val="cross"/>
        <c:minorTickMark val="in"/>
        <c:tickLblPos val="nextTo"/>
        <c:spPr>
          <a:noFill/>
          <a:ln w="9525" cap="flat" cmpd="sng" algn="ctr">
            <a:solidFill>
              <a:schemeClr val="tx2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717044496"/>
        <c:crosses val="autoZero"/>
        <c:auto val="1"/>
        <c:lblOffset val="100"/>
        <c:baseTimeUnit val="days"/>
        <c:majorUnit val="10"/>
        <c:majorTimeUnit val="days"/>
        <c:minorUnit val="1"/>
        <c:minorTimeUnit val="days"/>
      </c:dateAx>
      <c:valAx>
        <c:axId val="7170444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17044104"/>
        <c:crosses val="autoZero"/>
        <c:crossBetween val="midCat"/>
      </c:valAx>
      <c:valAx>
        <c:axId val="717044888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717045280"/>
        <c:crosses val="max"/>
        <c:crossBetween val="between"/>
      </c:valAx>
      <c:catAx>
        <c:axId val="7170452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170448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0"/>
    <c:dispBlanksAs val="gap"/>
    <c:showDLblsOverMax val="0"/>
  </c:chart>
  <c:spPr>
    <a:noFill/>
    <a:ln w="6350" cap="flat" cmpd="sng" algn="ctr">
      <a:noFill/>
      <a:prstDash val="solid"/>
      <a:round/>
    </a:ln>
    <a:effectLst/>
  </c:spPr>
  <c:txPr>
    <a:bodyPr/>
    <a:lstStyle/>
    <a:p>
      <a:pPr>
        <a:defRPr>
          <a:solidFill>
            <a:schemeClr val="bg1"/>
          </a:solidFill>
        </a:defRPr>
      </a:pPr>
      <a:endParaRPr lang="da-DK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114300</xdr:rowOff>
    </xdr:from>
    <xdr:to>
      <xdr:col>11</xdr:col>
      <xdr:colOff>647700</xdr:colOff>
      <xdr:row>14</xdr:row>
      <xdr:rowOff>114300</xdr:rowOff>
    </xdr:to>
    <xdr:graphicFrame macro="">
      <xdr:nvGraphicFramePr>
        <xdr:cNvPr id="11" name="ProjektTidslinje" descr="Kurvediagram, der afbilder hver milepæl i den tilsvarende tidsramme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57150</xdr:colOff>
      <xdr:row>7</xdr:row>
      <xdr:rowOff>133350</xdr:rowOff>
    </xdr:from>
    <xdr:to>
      <xdr:col>11</xdr:col>
      <xdr:colOff>247650</xdr:colOff>
      <xdr:row>8</xdr:row>
      <xdr:rowOff>152400</xdr:rowOff>
    </xdr:to>
    <xdr:pic>
      <xdr:nvPicPr>
        <xdr:cNvPr id="3" name="SlutFlag" descr="Slutfla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7300" y="2305050"/>
          <a:ext cx="190500" cy="2667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rojektOplysninger" displayName="ProjektOplysninger" ref="B16:F29" headerRowDxfId="5" dataCellStyle="Normal">
  <sortState xmlns:xlrd2="http://schemas.microsoft.com/office/spreadsheetml/2017/richdata2" ref="B17:F29">
    <sortCondition ref="B21"/>
  </sortState>
  <tableColumns count="5">
    <tableColumn id="1" xr3:uid="{00000000-0010-0000-0000-000001000000}" name="Dato" totalsRowLabel="Total" dataDxfId="1" totalsRowDxfId="4" dataCellStyle="Normal"/>
    <tableColumn id="2" xr3:uid="{00000000-0010-0000-0000-000002000000}" name="Milepæl" totalsRowDxfId="3" dataCellStyle="Normal"/>
    <tableColumn id="6" xr3:uid="{00000000-0010-0000-0000-000006000000}" name="Tildelt til" dataCellStyle="Normal"/>
    <tableColumn id="4" xr3:uid="{00000000-0010-0000-0000-000004000000}" name="Placering" dataDxfId="0" totalsRowDxfId="2" dataCellStyle="Normal"/>
    <tableColumn id="5" xr3:uid="{00000000-0010-0000-0000-000005000000}" name="Grundlinje" totalsRowFunction="sum" dataCellStyle="Normal">
      <calculatedColumnFormula>0</calculatedColumnFormula>
    </tableColumn>
  </tableColumns>
  <tableStyleInfo name="Projekttidslinje" showFirstColumn="0" showLastColumn="0" showRowStripes="1" showColumnStripes="0"/>
  <extLst>
    <ext xmlns:x14="http://schemas.microsoft.com/office/spreadsheetml/2009/9/main" uri="{504A1905-F514-4f6f-8877-14C23A59335A}">
      <x14:table altTextSummary="Angiv dato, milepæl, tildelt til-navne og diagramplacering for projektet i denne tabel"/>
    </ext>
  </extLst>
</table>
</file>

<file path=xl/theme/theme1.xml><?xml version="1.0" encoding="utf-8"?>
<a:theme xmlns:a="http://schemas.openxmlformats.org/drawingml/2006/main" name="Office Theme">
  <a:themeElements>
    <a:clrScheme name="Project Timeline">
      <a:dk1>
        <a:sysClr val="windowText" lastClr="000000"/>
      </a:dk1>
      <a:lt1>
        <a:sysClr val="window" lastClr="FFFFFF"/>
      </a:lt1>
      <a:dk2>
        <a:srgbClr val="464646"/>
      </a:dk2>
      <a:lt2>
        <a:srgbClr val="F0F0F0"/>
      </a:lt2>
      <a:accent1>
        <a:srgbClr val="1ECBCE"/>
      </a:accent1>
      <a:accent2>
        <a:srgbClr val="8A479B"/>
      </a:accent2>
      <a:accent3>
        <a:srgbClr val="7FAC39"/>
      </a:accent3>
      <a:accent4>
        <a:srgbClr val="BF1A8D"/>
      </a:accent4>
      <a:accent5>
        <a:srgbClr val="F01414"/>
      </a:accent5>
      <a:accent6>
        <a:srgbClr val="5B7799"/>
      </a:accent6>
      <a:hlink>
        <a:srgbClr val="1ECBCE"/>
      </a:hlink>
      <a:folHlink>
        <a:srgbClr val="5B7799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L31"/>
  <sheetViews>
    <sheetView showGridLines="0" tabSelected="1" zoomScaleNormal="100" workbookViewId="0"/>
  </sheetViews>
  <sheetFormatPr defaultColWidth="9.28515625" defaultRowHeight="30" customHeight="1" x14ac:dyDescent="0.25"/>
  <cols>
    <col min="1" max="1" width="6.7109375" style="2" customWidth="1"/>
    <col min="2" max="2" width="15.5703125" style="26" customWidth="1"/>
    <col min="3" max="3" width="30.5703125" style="9" customWidth="1"/>
    <col min="4" max="4" width="16.7109375" style="2" customWidth="1"/>
    <col min="5" max="5" width="14.28515625" style="4" customWidth="1"/>
    <col min="6" max="6" width="14.140625" style="2" hidden="1" customWidth="1"/>
    <col min="7" max="7" width="11.28515625" style="2" customWidth="1"/>
    <col min="8" max="11" width="9.28515625" style="2"/>
    <col min="12" max="12" width="11.7109375" style="2" customWidth="1"/>
    <col min="13" max="16384" width="9.28515625" style="17"/>
  </cols>
  <sheetData>
    <row r="1" spans="1:12" s="16" customFormat="1" ht="54" customHeight="1" x14ac:dyDescent="0.25">
      <c r="A1" s="8"/>
      <c r="B1" s="23" t="s">
        <v>0</v>
      </c>
      <c r="C1" s="23"/>
      <c r="D1" s="1"/>
      <c r="E1" s="1"/>
      <c r="F1" s="1"/>
      <c r="G1" s="1"/>
      <c r="H1" s="1"/>
      <c r="I1" s="1"/>
      <c r="J1" s="1"/>
      <c r="K1" s="1"/>
      <c r="L1" s="1"/>
    </row>
    <row r="2" spans="1:12" ht="19.5" customHeight="1" x14ac:dyDescent="0.25">
      <c r="B2" s="25" t="s">
        <v>1</v>
      </c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ht="19.5" customHeight="1" x14ac:dyDescent="0.25"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2" ht="19.5" customHeight="1" x14ac:dyDescent="0.25"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12" ht="19.5" customHeight="1" x14ac:dyDescent="0.25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</row>
    <row r="6" spans="1:12" ht="19.5" customHeight="1" x14ac:dyDescent="0.25"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1:12" ht="19.5" customHeight="1" x14ac:dyDescent="0.25"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</row>
    <row r="8" spans="1:12" ht="19.5" customHeight="1" x14ac:dyDescent="0.25"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</row>
    <row r="9" spans="1:12" ht="19.5" customHeight="1" x14ac:dyDescent="0.25"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</row>
    <row r="10" spans="1:12" ht="19.5" customHeight="1" x14ac:dyDescent="0.25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</row>
    <row r="11" spans="1:12" ht="19.5" customHeight="1" x14ac:dyDescent="0.25"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</row>
    <row r="12" spans="1:12" ht="19.5" customHeight="1" x14ac:dyDescent="0.25"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</row>
    <row r="13" spans="1:12" ht="19.5" customHeight="1" x14ac:dyDescent="0.25"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</row>
    <row r="14" spans="1:12" ht="45" customHeight="1" x14ac:dyDescent="0.25"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5" spans="1:12" s="18" customFormat="1" ht="42.75" customHeight="1" x14ac:dyDescent="0.25">
      <c r="A15" s="14"/>
      <c r="B15" s="19" t="s">
        <v>2</v>
      </c>
      <c r="C15" s="19"/>
      <c r="D15" s="15"/>
      <c r="E15" s="4"/>
      <c r="F15" s="14"/>
      <c r="G15" s="14"/>
      <c r="H15" s="14"/>
      <c r="I15" s="4"/>
      <c r="J15" s="14"/>
      <c r="K15" s="4"/>
      <c r="L15" s="14"/>
    </row>
    <row r="16" spans="1:12" ht="30" customHeight="1" x14ac:dyDescent="0.25">
      <c r="B16" s="13" t="s">
        <v>3</v>
      </c>
      <c r="C16" s="10" t="s">
        <v>4</v>
      </c>
      <c r="D16" s="20" t="s">
        <v>18</v>
      </c>
      <c r="E16" s="11" t="s">
        <v>30</v>
      </c>
      <c r="F16" s="21" t="s">
        <v>31</v>
      </c>
      <c r="H16" s="24" t="s">
        <v>32</v>
      </c>
      <c r="I16" s="24"/>
      <c r="J16" s="3"/>
      <c r="L16" s="3"/>
    </row>
    <row r="17" spans="2:12" ht="30" customHeight="1" x14ac:dyDescent="0.25">
      <c r="B17" s="27">
        <f ca="1">DATE(YEAR(TODAY()),4,5)</f>
        <v>43560</v>
      </c>
      <c r="C17" t="s">
        <v>5</v>
      </c>
      <c r="D17"/>
      <c r="E17" s="28">
        <v>20</v>
      </c>
      <c r="F17">
        <f>0</f>
        <v>0</v>
      </c>
      <c r="H17" s="22" t="s">
        <v>33</v>
      </c>
      <c r="I17" s="22"/>
      <c r="J17" s="22"/>
      <c r="K17" s="22"/>
      <c r="L17" s="22"/>
    </row>
    <row r="18" spans="2:12" ht="30" customHeight="1" x14ac:dyDescent="0.25">
      <c r="B18" s="27">
        <f ca="1">DATE(YEAR(TODAY()),4,24)</f>
        <v>43579</v>
      </c>
      <c r="C18" t="s">
        <v>6</v>
      </c>
      <c r="D18" t="s">
        <v>19</v>
      </c>
      <c r="E18" s="28">
        <v>10</v>
      </c>
      <c r="F18">
        <f>0</f>
        <v>0</v>
      </c>
      <c r="H18" s="22"/>
      <c r="I18" s="22"/>
      <c r="J18" s="22"/>
      <c r="K18" s="22"/>
      <c r="L18" s="22"/>
    </row>
    <row r="19" spans="2:12" ht="30" customHeight="1" x14ac:dyDescent="0.25">
      <c r="B19" s="27">
        <f ca="1">DATE(YEAR(TODAY()),4,24)</f>
        <v>43579</v>
      </c>
      <c r="C19" t="s">
        <v>7</v>
      </c>
      <c r="D19" t="s">
        <v>20</v>
      </c>
      <c r="E19" s="28">
        <v>-10</v>
      </c>
      <c r="F19">
        <f>0</f>
        <v>0</v>
      </c>
      <c r="H19" s="22"/>
      <c r="I19" s="22"/>
      <c r="J19" s="22"/>
      <c r="K19" s="22"/>
      <c r="L19" s="22"/>
    </row>
    <row r="20" spans="2:12" ht="30" customHeight="1" x14ac:dyDescent="0.25">
      <c r="B20" s="27">
        <f ca="1">DATE(YEAR(TODAY()),5,1)</f>
        <v>43586</v>
      </c>
      <c r="C20" t="s">
        <v>8</v>
      </c>
      <c r="D20" t="s">
        <v>21</v>
      </c>
      <c r="E20" s="28">
        <v>25</v>
      </c>
      <c r="F20">
        <f>0</f>
        <v>0</v>
      </c>
      <c r="H20" s="22"/>
      <c r="I20" s="22"/>
      <c r="J20" s="22"/>
      <c r="K20" s="22"/>
      <c r="L20" s="22"/>
    </row>
    <row r="21" spans="2:12" ht="30" customHeight="1" x14ac:dyDescent="0.25">
      <c r="B21" s="27">
        <f ca="1">DATE(YEAR(TODAY()),5,15)</f>
        <v>43600</v>
      </c>
      <c r="C21" t="s">
        <v>9</v>
      </c>
      <c r="D21" t="s">
        <v>22</v>
      </c>
      <c r="E21" s="28">
        <v>-15</v>
      </c>
      <c r="F21">
        <f>0</f>
        <v>0</v>
      </c>
      <c r="H21" s="12"/>
      <c r="I21" s="12"/>
      <c r="J21" s="12"/>
      <c r="K21" s="12"/>
      <c r="L21" s="12"/>
    </row>
    <row r="22" spans="2:12" ht="30" customHeight="1" x14ac:dyDescent="0.25">
      <c r="B22" s="27">
        <f t="shared" ref="B22" ca="1" si="0">DATE(YEAR(TODAY()),5,15)</f>
        <v>43600</v>
      </c>
      <c r="C22" t="s">
        <v>10</v>
      </c>
      <c r="D22" t="s">
        <v>23</v>
      </c>
      <c r="E22" s="28">
        <v>15</v>
      </c>
      <c r="F22">
        <f>0</f>
        <v>0</v>
      </c>
      <c r="H22" s="12"/>
      <c r="I22" s="12"/>
      <c r="J22" s="12"/>
      <c r="K22" s="12"/>
      <c r="L22" s="12"/>
    </row>
    <row r="23" spans="2:12" ht="30" customHeight="1" x14ac:dyDescent="0.25">
      <c r="B23" s="27">
        <f ca="1">DATE(YEAR(TODAY()),6,15)</f>
        <v>43631</v>
      </c>
      <c r="C23" t="s">
        <v>11</v>
      </c>
      <c r="D23" t="s">
        <v>24</v>
      </c>
      <c r="E23" s="28">
        <v>-15</v>
      </c>
      <c r="F23">
        <f>0</f>
        <v>0</v>
      </c>
      <c r="H23" s="12"/>
      <c r="I23" s="12"/>
      <c r="J23" s="12"/>
      <c r="K23" s="12"/>
      <c r="L23" s="12"/>
    </row>
    <row r="24" spans="2:12" ht="30" customHeight="1" x14ac:dyDescent="0.25">
      <c r="B24" s="27">
        <f ca="1">DATE(YEAR(TODAY()),6,30)</f>
        <v>43646</v>
      </c>
      <c r="C24" t="s">
        <v>12</v>
      </c>
      <c r="D24" t="s">
        <v>25</v>
      </c>
      <c r="E24" s="28">
        <v>15</v>
      </c>
      <c r="F24">
        <f>0</f>
        <v>0</v>
      </c>
      <c r="H24" s="12"/>
      <c r="I24" s="12"/>
      <c r="J24" s="12"/>
      <c r="K24" s="12"/>
      <c r="L24" s="12"/>
    </row>
    <row r="25" spans="2:12" ht="30" customHeight="1" x14ac:dyDescent="0.25">
      <c r="B25" s="27">
        <f ca="1">DATE(YEAR(TODAY()),7,15)</f>
        <v>43661</v>
      </c>
      <c r="C25" t="s">
        <v>13</v>
      </c>
      <c r="D25" t="s">
        <v>26</v>
      </c>
      <c r="E25" s="28">
        <v>-20</v>
      </c>
      <c r="F25">
        <f>0</f>
        <v>0</v>
      </c>
    </row>
    <row r="26" spans="2:12" ht="30" customHeight="1" x14ac:dyDescent="0.25">
      <c r="B26" s="27">
        <f ca="1">DATE(YEAR(TODAY()),7,30)</f>
        <v>43676</v>
      </c>
      <c r="C26" t="s">
        <v>14</v>
      </c>
      <c r="D26" t="s">
        <v>27</v>
      </c>
      <c r="E26" s="28">
        <v>20</v>
      </c>
      <c r="F26">
        <f>0</f>
        <v>0</v>
      </c>
      <c r="I26" s="5"/>
    </row>
    <row r="27" spans="2:12" ht="30" customHeight="1" x14ac:dyDescent="0.25">
      <c r="B27" s="27">
        <f ca="1">DATE(YEAR(TODAY()),8,11)</f>
        <v>43688</v>
      </c>
      <c r="C27" t="s">
        <v>15</v>
      </c>
      <c r="D27" t="s">
        <v>28</v>
      </c>
      <c r="E27" s="28">
        <v>-15</v>
      </c>
      <c r="F27">
        <f>0</f>
        <v>0</v>
      </c>
      <c r="H27" s="6"/>
    </row>
    <row r="28" spans="2:12" ht="30" customHeight="1" x14ac:dyDescent="0.25">
      <c r="B28" s="27">
        <f ca="1">DATE(YEAR(TODAY()),8,23)</f>
        <v>43700</v>
      </c>
      <c r="C28" t="s">
        <v>16</v>
      </c>
      <c r="D28" t="s">
        <v>29</v>
      </c>
      <c r="E28" s="28">
        <v>10</v>
      </c>
      <c r="F28">
        <f>0</f>
        <v>0</v>
      </c>
      <c r="H28" s="7"/>
    </row>
    <row r="29" spans="2:12" ht="30" customHeight="1" x14ac:dyDescent="0.25">
      <c r="B29" s="27">
        <f ca="1">DATE(YEAR(TODAY()),8,31)</f>
        <v>43708</v>
      </c>
      <c r="C29" t="s">
        <v>17</v>
      </c>
      <c r="D29"/>
      <c r="E29" s="28">
        <v>5</v>
      </c>
      <c r="F29">
        <f>0</f>
        <v>0</v>
      </c>
      <c r="G29" s="7"/>
    </row>
    <row r="30" spans="2:12" ht="30" customHeight="1" x14ac:dyDescent="0.25">
      <c r="B30" s="2"/>
      <c r="C30" s="2"/>
      <c r="E30" s="2"/>
    </row>
    <row r="31" spans="2:12" ht="30" customHeight="1" x14ac:dyDescent="0.25">
      <c r="B31" s="2"/>
      <c r="C31" s="2"/>
      <c r="E31" s="2"/>
    </row>
  </sheetData>
  <mergeCells count="4">
    <mergeCell ref="H17:L20"/>
    <mergeCell ref="B1:C1"/>
    <mergeCell ref="H16:I16"/>
    <mergeCell ref="B2:L14"/>
  </mergeCells>
  <dataValidations count="8">
    <dataValidation allowBlank="1" showInputMessage="1" showErrorMessage="1" prompt="Opret en projekttidslinje med milepæle i dette regneark. Angiv oplysningerne i tabellen med projektoplysninger. Diagram er i celle B2 og tip er i celle H17" sqref="A1" xr:uid="{00000000-0002-0000-0000-000000000000}"/>
    <dataValidation allowBlank="1" showInputMessage="1" showErrorMessage="1" prompt="Titlen på dette regneark er i denne celle. Kurvediagram, der viser hver milepæl i den tilsvarende tidsramme, er i cellen nedenfor" sqref="B1:C1" xr:uid="{00000000-0002-0000-0000-000001000000}"/>
    <dataValidation allowBlank="1" showInputMessage="1" showErrorMessage="1" prompt="Angiv projektoplysninger i tabellen nedenfor" sqref="B15" xr:uid="{00000000-0002-0000-0000-000002000000}"/>
    <dataValidation allowBlank="1" showInputMessage="1" showErrorMessage="1" prompt="Angiv dato i denne kolonne under denne overskrift" sqref="B16" xr:uid="{00000000-0002-0000-0000-000003000000}"/>
    <dataValidation allowBlank="1" showInputMessage="1" showErrorMessage="1" prompt="Angiv milepæl i denne kolonne under denne overskrift" sqref="C16" xr:uid="{00000000-0002-0000-0000-000004000000}"/>
    <dataValidation allowBlank="1" showInputMessage="1" showErrorMessage="1" prompt="Angiv tildelt til-navn i denne kolonne under denne overskrift" sqref="D16" xr:uid="{00000000-0002-0000-0000-000005000000}"/>
    <dataValidation allowBlank="1" showInputMessage="1" showErrorMessage="1" prompt="Angiv diagramplacering i denne kolonne under denne overskrift. Tip til projekttidslinje vises i cellen til højre" sqref="E16" xr:uid="{00000000-0002-0000-0000-000006000000}"/>
    <dataValidation allowBlank="1" showInputMessage="1" showErrorMessage="1" prompt="Tip til projekttidslinje vises i cellen nedenfor" sqref="H16:I16" xr:uid="{00000000-0002-0000-0000-000007000000}"/>
  </dataValidations>
  <printOptions horizontalCentered="1"/>
  <pageMargins left="0.7" right="0.7" top="0.75" bottom="0.75" header="0.3" footer="0.3"/>
  <pageSetup paperSize="9" scale="93" orientation="landscape" r:id="rId1"/>
  <headerFooter differentFirst="1">
    <oddFooter>Page &amp;P of &amp;N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1E3CE6-3BAB-4EFC-B954-0CB76BF2E2C7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customXml/itemProps2.xml><?xml version="1.0" encoding="utf-8"?>
<ds:datastoreItem xmlns:ds="http://schemas.openxmlformats.org/officeDocument/2006/customXml" ds:itemID="{F56DC957-990F-47B2-AF0D-7029CF1F60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9EFE20-B0BF-4817-AA37-C0305E1210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ProjektTidslinje</vt:lpstr>
      <vt:lpstr>ProjektTidslinje!Udskriftsområde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2019-05-28T21:37:26Z</dcterms:created>
  <dcterms:modified xsi:type="dcterms:W3CDTF">2019-06-13T07:03:18Z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