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1_{732DE884-217B-4F8E-84B8-B5EF1CB76DB3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ProjektTidslinje" sheetId="1" r:id="rId1"/>
  </sheets>
  <definedNames>
    <definedName name="ProjektAfslutning">INDEX(ProjektOplysninger[],MIN(ROW(data))+ROWS(data)-1,1)</definedName>
    <definedName name="ProjektStart">ProjektOplysninger[](ProjektTidslinje!$B$17)</definedName>
    <definedName name="_xlnm.Print_Area" localSheetId="0">ProjektTidslinje!$A$1:$L$14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<sst xmlns="http://schemas.openxmlformats.org/spreadsheetml/2006/main" count="34" uniqueCount="34">
  <si>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Projekttidslinje</t>
  </si>
  <si>
    <t>Linjediagram, der afbilder hver eneste milepæl på den tilsvarende tidsramme i denne celle.</t>
  </si>
  <si>
    <t>Projektmilepæle</t>
  </si>
  <si>
    <t>Dato</t>
  </si>
  <si>
    <t>Milepæl</t>
  </si>
  <si>
    <t>Projektstart</t>
  </si>
  <si>
    <t>Milepæl 1</t>
  </si>
  <si>
    <t>Milepæl 2</t>
  </si>
  <si>
    <t>Milepæl 3</t>
  </si>
  <si>
    <t>Milepæl 4</t>
  </si>
  <si>
    <t>Milepæl 5</t>
  </si>
  <si>
    <t>Milepæl 6</t>
  </si>
  <si>
    <t>Milepæl 7</t>
  </si>
  <si>
    <t>Milepæl 8</t>
  </si>
  <si>
    <t>Milepæl 9</t>
  </si>
  <si>
    <t>Milepæl 10</t>
  </si>
  <si>
    <t>Milepæl 11</t>
  </si>
  <si>
    <t>Projektslut</t>
  </si>
  <si>
    <t>Tildelt til</t>
  </si>
  <si>
    <t>Navn 1</t>
  </si>
  <si>
    <t>Navn 2</t>
  </si>
  <si>
    <t>Navn 3</t>
  </si>
  <si>
    <t>Navn 4</t>
  </si>
  <si>
    <t>Navn 5</t>
  </si>
  <si>
    <t>Navn 6</t>
  </si>
  <si>
    <t>Navn 7</t>
  </si>
  <si>
    <t>Navn 8</t>
  </si>
  <si>
    <t>Navn 9</t>
  </si>
  <si>
    <t>Navn 10</t>
  </si>
  <si>
    <t>Navn 11</t>
  </si>
  <si>
    <t>Placering</t>
  </si>
  <si>
    <t>Grundlinje</t>
  </si>
  <si>
    <t>Tip til projekttidslinje</t>
  </si>
  <si>
    <t>Brug feltet placering i tabellen Projektmilepæle til at placere milepælsetiketterne, hvor du vil. Brug positive tal for at placere dem over tidslinjen og negative tal for at placere dem nedenfor.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</si>
</sst>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1" fillId="0" borderId="0" applyFill="0" applyBorder="0" applyAlignment="0" applyProtection="0"/>
    <xf numFmtId="41" fontId="11" fillId="0" borderId="0" applyFill="0" applyBorder="0" applyAlignment="0" applyProtection="0"/>
    <xf numFmtId="165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top" wrapText="1"/>
    </xf>
    <xf numFmtId="0" fontId="7" fillId="3" borderId="0" xfId="1" applyNumberForma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right" vertical="center" indent="1"/>
    </xf>
    <xf numFmtId="14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center" vertical="center" wrapText="1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20" builtinId="11" customBuiltin="1"/>
    <cellStyle name="Bemærk!" xfId="11" builtinId="10" customBuiltin="1"/>
    <cellStyle name="Beregning" xfId="17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2" builtinId="26" customBuiltin="1"/>
    <cellStyle name="Input" xfId="15" builtinId="20" customBuiltin="1"/>
    <cellStyle name="Komma" xfId="6" builtinId="3" customBuiltin="1"/>
    <cellStyle name="Komma [0]" xfId="7" builtinId="6" customBuiltin="1"/>
    <cellStyle name="Kontrollér celle" xfId="19" builtinId="23" customBuiltin="1"/>
    <cellStyle name="Neutral" xfId="14" builtinId="28" customBuiltin="1"/>
    <cellStyle name="Normal" xfId="0" builtinId="0" customBuiltin="1"/>
    <cellStyle name="Output" xfId="16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0" builtinId="5" customBuiltin="1"/>
    <cellStyle name="Sammenkædet celle" xfId="18" builtinId="24" customBuiltin="1"/>
    <cellStyle name="Titel" xfId="1" builtinId="15" customBuiltin="1"/>
    <cellStyle name="Total" xfId="22" builtinId="25" customBuiltin="1"/>
    <cellStyle name="Ugyldig" xfId="13" builtinId="27" customBuiltin="1"/>
    <cellStyle name="Valuta" xfId="8" builtinId="4" customBuiltin="1"/>
    <cellStyle name="Valuta [0]" xfId="9" builtinId="7" customBuiltin="1"/>
  </cellStyles>
  <dxfs count="8">
    <dxf>
      <alignment horizontal="center" vertical="center" textRotation="0" wrapText="1" indent="0" justifyLastLine="0" shrinkToFit="0" readingOrder="0"/>
    </dxf>
    <dxf>
      <numFmt numFmtId="19" formatCode="dd/mm/yyyy"/>
      <alignment horizontal="righ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Projekttidslinje" pivot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ProjektTidslinje!$E$16</c:f>
              <c:strCache>
                <c:ptCount val="1"/>
                <c:pt idx="0">
                  <c:v>Placering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695A9D1D-15EE-425F-A650-75662AB74DA2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8ADBBBA2-1DBF-4F21-A72E-E068DE7E37C1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EFC92BFA-4E62-46E3-9E76-D1EBE8419B53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BA519C51-CDAD-4385-B9A0-6D3A04256C2F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37131ACD-84F4-42EB-814F-3CBCFA9F05AF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A55CB0EC-89B2-467B-85A1-0549DB7653E7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DF5C3B40-E92F-4EB1-808D-51167C502D28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63F6FEE7-E7B9-47A4-AD99-F858ED888535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266135CB-479F-4905-A553-8B3EA861FA68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E2100826-A16D-4679-AF10-D241A3D148C0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0617D681-6427-422C-86DC-EE73622515E9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0D95E02C-930F-4864-9E58-3980F3EDDDF4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en-US"/>
                      <a:pPr/>
                      <a:t>[CELLEOMRÅDE]</a:t>
                    </a:fld>
                    <a:endParaRPr lang="en-US" baseline="0"/>
                  </a:p>
                  <a:p>
                    <a:fld id="{4DCF4CA1-F86D-4829-92FB-8AD8358ACA12}" type="CATEGORYNAME">
                      <a:rPr lang="en-US"/>
                      <a:pPr/>
                      <a:t>[KATEGORINAVN]</a:t>
                    </a:fld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da-DK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6-4CC0-A90B-5705E4B14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ProjektTidslinje!$C$17:$C$30</c:f>
              <c:strCache>
                <c:ptCount val="13"/>
                <c:pt idx="0">
                  <c:v>Projektstart</c:v>
                </c:pt>
                <c:pt idx="1">
                  <c:v>Milepæl 1</c:v>
                </c:pt>
                <c:pt idx="2">
                  <c:v>Milepæl 2</c:v>
                </c:pt>
                <c:pt idx="3">
                  <c:v>Milepæl 3</c:v>
                </c:pt>
                <c:pt idx="4">
                  <c:v>Milepæl 4</c:v>
                </c:pt>
                <c:pt idx="5">
                  <c:v>Milepæl 5</c:v>
                </c:pt>
                <c:pt idx="6">
                  <c:v>Milepæl 6</c:v>
                </c:pt>
                <c:pt idx="7">
                  <c:v>Milepæl 7</c:v>
                </c:pt>
                <c:pt idx="8">
                  <c:v>Milepæl 8</c:v>
                </c:pt>
                <c:pt idx="9">
                  <c:v>Milepæl 9</c:v>
                </c:pt>
                <c:pt idx="10">
                  <c:v>Milepæl 10</c:v>
                </c:pt>
                <c:pt idx="11">
                  <c:v>Milepæl 11</c:v>
                </c:pt>
                <c:pt idx="12">
                  <c:v>Projektslut</c:v>
                </c:pt>
              </c:strCache>
            </c:strRef>
          </c:cat>
          <c:val>
            <c:numRef>
              <c:f>ProjektTidslinje!$E$17:$E$30</c:f>
              <c:numCache>
                <c:formatCode>General</c:formatCode>
                <c:ptCount val="14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ProjektTidslinje!$D$17:$D$30</c15:f>
                <c15:dlblRangeCache>
                  <c:ptCount val="14"/>
                  <c:pt idx="1">
                    <c:v>Navn 1</c:v>
                  </c:pt>
                  <c:pt idx="2">
                    <c:v>Navn 2</c:v>
                  </c:pt>
                  <c:pt idx="3">
                    <c:v>Navn 3</c:v>
                  </c:pt>
                  <c:pt idx="4">
                    <c:v>Navn 4</c:v>
                  </c:pt>
                  <c:pt idx="5">
                    <c:v>Navn 5</c:v>
                  </c:pt>
                  <c:pt idx="6">
                    <c:v>Navn 6</c:v>
                  </c:pt>
                  <c:pt idx="7">
                    <c:v>Navn 7</c:v>
                  </c:pt>
                  <c:pt idx="8">
                    <c:v>Navn 8</c:v>
                  </c:pt>
                  <c:pt idx="9">
                    <c:v>Navn 9</c:v>
                  </c:pt>
                  <c:pt idx="10">
                    <c:v>Navn 10</c:v>
                  </c:pt>
                  <c:pt idx="11">
                    <c:v>Navn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ProjektTidslinje!$B$16</c:f>
              <c:strCache>
                <c:ptCount val="1"/>
                <c:pt idx="0">
                  <c:v>Dato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ProjektTidslinje!$B$17:$B$30</c:f>
              <c:numCache>
                <c:formatCode>m/d/yyyy</c:formatCode>
                <c:ptCount val="14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ProjektTidslinje!$F$17:$F$30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06]mmm\ yy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11</xdr:col>
      <xdr:colOff>647700</xdr:colOff>
      <xdr:row>14</xdr:row>
      <xdr:rowOff>114300</xdr:rowOff>
    </xdr:to>
    <xdr:graphicFrame macro="">
      <xdr:nvGraphicFramePr>
        <xdr:cNvPr id="11" name="ProjektTidslinje" descr="Kurvediagram, der afbilder hver milepæl i den tilsvarende tidsramm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57150</xdr:colOff>
      <xdr:row>7</xdr:row>
      <xdr:rowOff>133350</xdr:rowOff>
    </xdr:from>
    <xdr:to>
      <xdr:col>11</xdr:col>
      <xdr:colOff>247650</xdr:colOff>
      <xdr:row>8</xdr:row>
      <xdr:rowOff>152400</xdr:rowOff>
    </xdr:to>
    <xdr:pic>
      <xdr:nvPicPr>
        <xdr:cNvPr id="3" name="SlutFlag" descr="Slutfla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Oplysninger" displayName="ProjektOplysninger" ref="B16:F29" headerRowDxfId="5" dataCellStyle="Normal">
  <sortState xmlns:xlrd2="http://schemas.microsoft.com/office/spreadsheetml/2017/richdata2" ref="B17:F29">
    <sortCondition ref="B21"/>
  </sortState>
  <tableColumns count="5">
    <tableColumn id="1" xr3:uid="{00000000-0010-0000-0000-000001000000}" name="Dato" totalsRowLabel="Total" dataDxfId="1" totalsRowDxfId="4" dataCellStyle="Normal"/>
    <tableColumn id="2" xr3:uid="{00000000-0010-0000-0000-000002000000}" name="Milepæl" totalsRowDxfId="3" dataCellStyle="Normal"/>
    <tableColumn id="6" xr3:uid="{00000000-0010-0000-0000-000006000000}" name="Tildelt til" dataCellStyle="Normal"/>
    <tableColumn id="4" xr3:uid="{00000000-0010-0000-0000-000004000000}" name="Placering" dataDxfId="0" totalsRowDxfId="2" dataCellStyle="Normal"/>
    <tableColumn id="5" xr3:uid="{00000000-0010-0000-0000-000005000000}" name="Grundlinje" totalsRowFunction="sum" dataCellStyle="Normal">
      <calculatedColumnFormula>0</calculatedColumnFormula>
    </tableColumn>
  </tableColumns>
  <tableStyleInfo name="Projekttidslinje" showFirstColumn="0" showLastColumn="0" showRowStripes="1" showColumnStripes="0"/>
  <extLst>
    <ext xmlns:x14="http://schemas.microsoft.com/office/spreadsheetml/2009/9/main" uri="{504A1905-F514-4f6f-8877-14C23A59335A}">
      <x14:table altTextSummary="Angiv dato, milepæl, tildelt til-navne og diagramplacering for projektet i denne tabel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26" customWidth="1"/>
    <col min="3" max="3" width="30.5703125" style="9" customWidth="1"/>
    <col min="4" max="4" width="16.7109375" style="2" customWidth="1"/>
    <col min="5" max="5" width="14.28515625" style="4" customWidth="1"/>
    <col min="6" max="6" width="14.140625" style="2" hidden="1" customWidth="1"/>
    <col min="7" max="7" width="11.28515625" style="2" customWidth="1"/>
    <col min="8" max="11" width="9.28515625" style="2"/>
    <col min="12" max="12" width="11.7109375" style="2" customWidth="1"/>
    <col min="13" max="16384" width="9.28515625" style="17"/>
  </cols>
  <sheetData>
    <row r="1" spans="1:12" s="16" customFormat="1" ht="54" customHeight="1" x14ac:dyDescent="0.25">
      <c r="A1" s="8"/>
      <c r="B1" s="23" t="s">
        <v>0</v>
      </c>
      <c r="C1" s="23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9.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9.5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9.5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9.5" customHeigh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9.5" customHeight="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9.5" customHeigh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9.5" customHeight="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9.5" customHeight="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9.5" customHeigh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9.5" customHeight="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4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s="18" customFormat="1" ht="42.75" customHeight="1" x14ac:dyDescent="0.25">
      <c r="A15" s="14"/>
      <c r="B15" s="19" t="s">
        <v>2</v>
      </c>
      <c r="C15" s="19"/>
      <c r="D15" s="15"/>
      <c r="E15" s="4"/>
      <c r="F15" s="14"/>
      <c r="G15" s="14"/>
      <c r="H15" s="14"/>
      <c r="I15" s="4"/>
      <c r="J15" s="14"/>
      <c r="K15" s="4"/>
      <c r="L15" s="14"/>
    </row>
    <row r="16" spans="1:12" ht="30" customHeight="1" x14ac:dyDescent="0.25">
      <c r="B16" s="13" t="s">
        <v>3</v>
      </c>
      <c r="C16" s="10" t="s">
        <v>4</v>
      </c>
      <c r="D16" s="20" t="s">
        <v>18</v>
      </c>
      <c r="E16" s="11" t="s">
        <v>30</v>
      </c>
      <c r="F16" s="21" t="s">
        <v>31</v>
      </c>
      <c r="H16" s="24" t="s">
        <v>32</v>
      </c>
      <c r="I16" s="24"/>
      <c r="J16" s="3"/>
      <c r="L16" s="3"/>
    </row>
    <row r="17" spans="2:12" ht="30" customHeight="1" x14ac:dyDescent="0.25">
      <c r="B17" s="27">
        <f ca="1">DATE(YEAR(TODAY()),4,5)</f>
        <v>43560</v>
      </c>
      <c r="C17" t="s">
        <v>5</v>
      </c>
      <c r="D17"/>
      <c r="E17" s="28">
        <v>20</v>
      </c>
      <c r="F17">
        <f>0</f>
        <v>0</v>
      </c>
      <c r="H17" s="22" t="s">
        <v>33</v>
      </c>
      <c r="I17" s="22"/>
      <c r="J17" s="22"/>
      <c r="K17" s="22"/>
      <c r="L17" s="22"/>
    </row>
    <row r="18" spans="2:12" ht="30" customHeight="1" x14ac:dyDescent="0.25">
      <c r="B18" s="27">
        <f ca="1">DATE(YEAR(TODAY()),4,24)</f>
        <v>43579</v>
      </c>
      <c r="C18" t="s">
        <v>6</v>
      </c>
      <c r="D18" t="s">
        <v>19</v>
      </c>
      <c r="E18" s="28">
        <v>10</v>
      </c>
      <c r="F18">
        <f>0</f>
        <v>0</v>
      </c>
      <c r="H18" s="22"/>
      <c r="I18" s="22"/>
      <c r="J18" s="22"/>
      <c r="K18" s="22"/>
      <c r="L18" s="22"/>
    </row>
    <row r="19" spans="2:12" ht="30" customHeight="1" x14ac:dyDescent="0.25">
      <c r="B19" s="27">
        <f ca="1">DATE(YEAR(TODAY()),4,24)</f>
        <v>43579</v>
      </c>
      <c r="C19" t="s">
        <v>7</v>
      </c>
      <c r="D19" t="s">
        <v>20</v>
      </c>
      <c r="E19" s="28">
        <v>-10</v>
      </c>
      <c r="F19">
        <f>0</f>
        <v>0</v>
      </c>
      <c r="H19" s="22"/>
      <c r="I19" s="22"/>
      <c r="J19" s="22"/>
      <c r="K19" s="22"/>
      <c r="L19" s="22"/>
    </row>
    <row r="20" spans="2:12" ht="30" customHeight="1" x14ac:dyDescent="0.25">
      <c r="B20" s="27">
        <f ca="1">DATE(YEAR(TODAY()),5,1)</f>
        <v>43586</v>
      </c>
      <c r="C20" t="s">
        <v>8</v>
      </c>
      <c r="D20" t="s">
        <v>21</v>
      </c>
      <c r="E20" s="28">
        <v>25</v>
      </c>
      <c r="F20">
        <f>0</f>
        <v>0</v>
      </c>
      <c r="H20" s="22"/>
      <c r="I20" s="22"/>
      <c r="J20" s="22"/>
      <c r="K20" s="22"/>
      <c r="L20" s="22"/>
    </row>
    <row r="21" spans="2:12" ht="30" customHeight="1" x14ac:dyDescent="0.25">
      <c r="B21" s="27">
        <f ca="1">DATE(YEAR(TODAY()),5,15)</f>
        <v>43600</v>
      </c>
      <c r="C21" t="s">
        <v>9</v>
      </c>
      <c r="D21" t="s">
        <v>22</v>
      </c>
      <c r="E21" s="28">
        <v>-15</v>
      </c>
      <c r="F21">
        <f>0</f>
        <v>0</v>
      </c>
      <c r="H21" s="12"/>
      <c r="I21" s="12"/>
      <c r="J21" s="12"/>
      <c r="K21" s="12"/>
      <c r="L21" s="12"/>
    </row>
    <row r="22" spans="2:12" ht="30" customHeight="1" x14ac:dyDescent="0.25">
      <c r="B22" s="27">
        <f t="shared" ref="B22" ca="1" si="0">DATE(YEAR(TODAY()),5,15)</f>
        <v>43600</v>
      </c>
      <c r="C22" t="s">
        <v>10</v>
      </c>
      <c r="D22" t="s">
        <v>23</v>
      </c>
      <c r="E22" s="28">
        <v>15</v>
      </c>
      <c r="F22">
        <f>0</f>
        <v>0</v>
      </c>
      <c r="H22" s="12"/>
      <c r="I22" s="12"/>
      <c r="J22" s="12"/>
      <c r="K22" s="12"/>
      <c r="L22" s="12"/>
    </row>
    <row r="23" spans="2:12" ht="30" customHeight="1" x14ac:dyDescent="0.25">
      <c r="B23" s="27">
        <f ca="1">DATE(YEAR(TODAY()),6,15)</f>
        <v>43631</v>
      </c>
      <c r="C23" t="s">
        <v>11</v>
      </c>
      <c r="D23" t="s">
        <v>24</v>
      </c>
      <c r="E23" s="28">
        <v>-15</v>
      </c>
      <c r="F23">
        <f>0</f>
        <v>0</v>
      </c>
      <c r="H23" s="12"/>
      <c r="I23" s="12"/>
      <c r="J23" s="12"/>
      <c r="K23" s="12"/>
      <c r="L23" s="12"/>
    </row>
    <row r="24" spans="2:12" ht="30" customHeight="1" x14ac:dyDescent="0.25">
      <c r="B24" s="27">
        <f ca="1">DATE(YEAR(TODAY()),6,30)</f>
        <v>43646</v>
      </c>
      <c r="C24" t="s">
        <v>12</v>
      </c>
      <c r="D24" t="s">
        <v>25</v>
      </c>
      <c r="E24" s="28">
        <v>15</v>
      </c>
      <c r="F24">
        <f>0</f>
        <v>0</v>
      </c>
      <c r="H24" s="12"/>
      <c r="I24" s="12"/>
      <c r="J24" s="12"/>
      <c r="K24" s="12"/>
      <c r="L24" s="12"/>
    </row>
    <row r="25" spans="2:12" ht="30" customHeight="1" x14ac:dyDescent="0.25">
      <c r="B25" s="27">
        <f ca="1">DATE(YEAR(TODAY()),7,15)</f>
        <v>43661</v>
      </c>
      <c r="C25" t="s">
        <v>13</v>
      </c>
      <c r="D25" t="s">
        <v>26</v>
      </c>
      <c r="E25" s="28">
        <v>-20</v>
      </c>
      <c r="F25">
        <f>0</f>
        <v>0</v>
      </c>
    </row>
    <row r="26" spans="2:12" ht="30" customHeight="1" x14ac:dyDescent="0.25">
      <c r="B26" s="27">
        <f ca="1">DATE(YEAR(TODAY()),7,30)</f>
        <v>43676</v>
      </c>
      <c r="C26" t="s">
        <v>14</v>
      </c>
      <c r="D26" t="s">
        <v>27</v>
      </c>
      <c r="E26" s="28">
        <v>20</v>
      </c>
      <c r="F26">
        <f>0</f>
        <v>0</v>
      </c>
      <c r="I26" s="5"/>
    </row>
    <row r="27" spans="2:12" ht="30" customHeight="1" x14ac:dyDescent="0.25">
      <c r="B27" s="27">
        <f ca="1">DATE(YEAR(TODAY()),8,11)</f>
        <v>43688</v>
      </c>
      <c r="C27" t="s">
        <v>15</v>
      </c>
      <c r="D27" t="s">
        <v>28</v>
      </c>
      <c r="E27" s="28">
        <v>-15</v>
      </c>
      <c r="F27">
        <f>0</f>
        <v>0</v>
      </c>
      <c r="H27" s="6"/>
    </row>
    <row r="28" spans="2:12" ht="30" customHeight="1" x14ac:dyDescent="0.25">
      <c r="B28" s="27">
        <f ca="1">DATE(YEAR(TODAY()),8,23)</f>
        <v>43700</v>
      </c>
      <c r="C28" t="s">
        <v>16</v>
      </c>
      <c r="D28" t="s">
        <v>29</v>
      </c>
      <c r="E28" s="28">
        <v>10</v>
      </c>
      <c r="F28">
        <f>0</f>
        <v>0</v>
      </c>
      <c r="H28" s="7"/>
    </row>
    <row r="29" spans="2:12" ht="30" customHeight="1" x14ac:dyDescent="0.25">
      <c r="B29" s="27">
        <f ca="1">DATE(YEAR(TODAY()),8,31)</f>
        <v>43708</v>
      </c>
      <c r="C29" t="s">
        <v>17</v>
      </c>
      <c r="D29"/>
      <c r="E29" s="28">
        <v>5</v>
      </c>
      <c r="F29">
        <f>0</f>
        <v>0</v>
      </c>
      <c r="G29" s="7"/>
    </row>
    <row r="30" spans="2:12" ht="30" customHeight="1" x14ac:dyDescent="0.25">
      <c r="B30" s="2"/>
      <c r="C30" s="2"/>
      <c r="E30" s="2"/>
    </row>
    <row r="31" spans="2:12" ht="30" customHeight="1" x14ac:dyDescent="0.25">
      <c r="B31" s="2"/>
      <c r="C31" s="2"/>
      <c r="E31" s="2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Opret en projekttidslinje med milepæle i dette regneark. Angiv oplysningerne i tabellen med projektoplysninger. Diagram er i celle B2 og tip er i celle H17" sqref="A1" xr:uid="{00000000-0002-0000-0000-000000000000}"/>
    <dataValidation allowBlank="1" showInputMessage="1" showErrorMessage="1" prompt="Titlen på dette regneark er i denne celle. Kurvediagram, der viser hver milepæl i den tilsvarende tidsramme, er i cellen nedenfor" sqref="B1:C1" xr:uid="{00000000-0002-0000-0000-000001000000}"/>
    <dataValidation allowBlank="1" showInputMessage="1" showErrorMessage="1" prompt="Angiv projektoplysninger i tabellen nedenfor" sqref="B15" xr:uid="{00000000-0002-0000-0000-000002000000}"/>
    <dataValidation allowBlank="1" showInputMessage="1" showErrorMessage="1" prompt="Angiv dato i denne kolonne under denne overskrift" sqref="B16" xr:uid="{00000000-0002-0000-0000-000003000000}"/>
    <dataValidation allowBlank="1" showInputMessage="1" showErrorMessage="1" prompt="Angiv milepæl i denne kolonne under denne overskrift" sqref="C16" xr:uid="{00000000-0002-0000-0000-000004000000}"/>
    <dataValidation allowBlank="1" showInputMessage="1" showErrorMessage="1" prompt="Angiv tildelt til-navn i denne kolonne under denne overskrift" sqref="D16" xr:uid="{00000000-0002-0000-0000-000005000000}"/>
    <dataValidation allowBlank="1" showInputMessage="1" showErrorMessage="1" prompt="Angiv diagramplacering i denne kolonne under denne overskrift. Tip til projekttidslinje vises i cellen til højre" sqref="E16" xr:uid="{00000000-0002-0000-0000-000006000000}"/>
    <dataValidation allowBlank="1" showInputMessage="1" showErrorMessage="1" prompt="Tip til projekttidslinje vises i cellen nedenfor" sqref="H16:I16" xr:uid="{00000000-0002-0000-0000-000007000000}"/>
  </dataValidations>
  <printOptions horizontalCentered="1"/>
  <pageMargins left="0.7" right="0.7" top="0.75" bottom="0.75" header="0.3" footer="0.3"/>
  <pageSetup paperSize="9" scale="93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ProjektTidslinje</vt:lpstr>
      <vt:lpstr>ProjektTidslinje!Udskriftsområde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2019-06-13T07:03:18Z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