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cs-CZ\"/>
    </mc:Choice>
  </mc:AlternateContent>
  <xr:revisionPtr revIDLastSave="0" documentId="13_ncr:1_{83DFED66-83CB-4217-AFB0-468C3608B5A6}" xr6:coauthVersionLast="43" xr6:coauthVersionMax="43" xr10:uidLastSave="{00000000-0000-0000-0000-000000000000}"/>
  <bookViews>
    <workbookView xWindow="-120" yWindow="-120" windowWidth="28830" windowHeight="14340" xr2:uid="{00000000-000D-0000-FFFF-FFFF00000000}"/>
  </bookViews>
  <sheets>
    <sheet name="Úhrada příspěvků" sheetId="1" r:id="rId1"/>
    <sheet name="Podrobnosti o úhradě" sheetId="2" r:id="rId2"/>
  </sheets>
  <definedNames>
    <definedName name="CelkemMěsíců">DATEDIF(CelkemMěsíců,TODAY(),"m")</definedName>
    <definedName name="MěsíčníPlatba">'Úhrada příspěvků'!$C$3</definedName>
    <definedName name="_xlnm.Print_Titles" localSheetId="1">'Podrobnosti o úhradě'!$3:$3</definedName>
    <definedName name="_xlnm.Print_Titles" localSheetId="0">'Úhrada příspěvků'!$4:$4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H5" i="1" s="1"/>
  <c r="G6" i="1"/>
  <c r="G9" i="1"/>
  <c r="G11" i="1"/>
  <c r="F10" i="1"/>
  <c r="H10" i="1" l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<sst xmlns="http://schemas.openxmlformats.org/spreadsheetml/2006/main" count="55" uniqueCount="33">
  <si>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Šablona pro sledování členských příspěvků</t>
  </si>
  <si>
    <t>V této buňce je skládaný sloupcový graf, na kterém můžete u každého člena porovnat množství zaplacených prostředků a prostředků zbývajících k úhradě.</t>
  </si>
  <si>
    <t>Celkem k úhradě každý měsíc:</t>
  </si>
  <si>
    <t>Jméno</t>
  </si>
  <si>
    <t>Jméno 1</t>
  </si>
  <si>
    <t>Jméno 2</t>
  </si>
  <si>
    <t>Jméno 3</t>
  </si>
  <si>
    <t>Jméno 4</t>
  </si>
  <si>
    <t>Jméno 5</t>
  </si>
  <si>
    <t>Jméno 6</t>
  </si>
  <si>
    <t>Jméno 7</t>
  </si>
  <si>
    <t>Jméno 8</t>
  </si>
  <si>
    <t xml:space="preserve"> </t>
  </si>
  <si>
    <t>E-mail</t>
  </si>
  <si>
    <t>příklad1@doména.com</t>
  </si>
  <si>
    <t>příklad2@doména.com</t>
  </si>
  <si>
    <t>příklad3@doména.com</t>
  </si>
  <si>
    <t>příklad4@doména.com</t>
  </si>
  <si>
    <t>příklad5@doména.com</t>
  </si>
  <si>
    <t>příklad6@doména.com</t>
  </si>
  <si>
    <t>příklad7@doména.com</t>
  </si>
  <si>
    <t>příklad8@doména.com</t>
  </si>
  <si>
    <t>Telefon</t>
  </si>
  <si>
    <t>xxx-xxx-xxx</t>
  </si>
  <si>
    <t>Členem od</t>
  </si>
  <si>
    <t>Členem měsíců</t>
  </si>
  <si>
    <t>Podrobnosti platby</t>
  </si>
  <si>
    <t>Celkem zaplaceno</t>
  </si>
  <si>
    <t>Celkem k úhradě</t>
  </si>
  <si>
    <t>Podrobnosti o úhradě</t>
  </si>
  <si>
    <t>Úhrada příspěvků</t>
  </si>
  <si>
    <t>Datum</t>
  </si>
  <si>
    <t>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</si>
</sst>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Kč&quot;"/>
    <numFmt numFmtId="169" formatCode="#,##0\ &quot;Kč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8" fontId="0" fillId="3" borderId="0" xfId="0" applyNumberFormat="1" applyFont="1" applyFill="1" applyBorder="1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 wrapText="1"/>
    </xf>
    <xf numFmtId="169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20 % – Zvýraznění 1" xfId="26" builtinId="30" customBuiltin="1"/>
    <cellStyle name="20 % – Zvýraznění 2" xfId="30" builtinId="34" customBuiltin="1"/>
    <cellStyle name="20 % – Zvýraznění 3" xfId="34" builtinId="38" customBuiltin="1"/>
    <cellStyle name="20 % – Zvýraznění 4" xfId="38" builtinId="42" customBuiltin="1"/>
    <cellStyle name="20 % – Zvýraznění 5" xfId="42" builtinId="46" customBuiltin="1"/>
    <cellStyle name="20 % – Zvýraznění 6" xfId="46" builtinId="50" customBuiltin="1"/>
    <cellStyle name="40 % – Zvýraznění 1" xfId="27" builtinId="31" customBuiltin="1"/>
    <cellStyle name="40 % – Zvýraznění 2" xfId="31" builtinId="35" customBuiltin="1"/>
    <cellStyle name="40 % – Zvýraznění 3" xfId="35" builtinId="39" customBuiltin="1"/>
    <cellStyle name="40 % – Zvýraznění 4" xfId="39" builtinId="43" customBuiltin="1"/>
    <cellStyle name="40 % – Zvýraznění 5" xfId="43" builtinId="47" customBuiltin="1"/>
    <cellStyle name="40 % – Zvýraznění 6" xfId="47" builtinId="51" customBuiltin="1"/>
    <cellStyle name="60 % – Zvýraznění 1" xfId="28" builtinId="32" customBuiltin="1"/>
    <cellStyle name="60 % – Zvýraznění 2" xfId="32" builtinId="36" customBuiltin="1"/>
    <cellStyle name="60 % – Zvýraznění 3" xfId="36" builtinId="40" customBuiltin="1"/>
    <cellStyle name="60 % – Zvýraznění 4" xfId="40" builtinId="44" customBuiltin="1"/>
    <cellStyle name="60 % – Zvýraznění 5" xfId="44" builtinId="48" customBuiltin="1"/>
    <cellStyle name="60 % – Zvýraznění 6" xfId="48" builtinId="52" customBuiltin="1"/>
    <cellStyle name="Celkem" xfId="24" builtinId="25" customBuiltin="1"/>
    <cellStyle name="Čárka" xfId="6" builtinId="3" customBuiltin="1"/>
    <cellStyle name="Čárky bez des. míst" xfId="7" builtinId="6" customBuiltin="1"/>
    <cellStyle name="Hypertextový odkaz" xfId="4" builtinId="8" customBuiltin="1"/>
    <cellStyle name="Kontrolní buňka" xfId="21" builtinId="23" customBuiltin="1"/>
    <cellStyle name="Měna" xfId="8" builtinId="4" customBuiltin="1"/>
    <cellStyle name="Měny bez des. míst" xfId="9" builtinId="7" customBuiltin="1"/>
    <cellStyle name="Nadpis 1" xfId="2" builtinId="16" customBuiltin="1"/>
    <cellStyle name="Nadpis 2" xfId="3" builtinId="17" customBuiltin="1"/>
    <cellStyle name="Nadpis 3" xfId="12" builtinId="18" customBuiltin="1"/>
    <cellStyle name="Nadpis 4" xfId="13" builtinId="19" customBuiltin="1"/>
    <cellStyle name="Název" xfId="1" builtinId="15" customBuiltin="1"/>
    <cellStyle name="Neutrální" xfId="16" builtinId="28" customBuiltin="1"/>
    <cellStyle name="Normální" xfId="0" builtinId="0" customBuiltin="1"/>
    <cellStyle name="Použitý hypertextový odkaz" xfId="5" builtinId="9" customBuiltin="1"/>
    <cellStyle name="Poznámka" xfId="11" builtinId="10" customBuiltin="1"/>
    <cellStyle name="Procenta" xfId="10" builtinId="5" customBuiltin="1"/>
    <cellStyle name="Propojená buňka" xfId="20" builtinId="24" customBuiltin="1"/>
    <cellStyle name="Správně" xfId="14" builtinId="26" customBuiltin="1"/>
    <cellStyle name="Špatně" xfId="15" builtinId="27" customBuiltin="1"/>
    <cellStyle name="Text upozornění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ětlující text" xfId="23" builtinId="53" customBuiltin="1"/>
    <cellStyle name="Zvýraznění 1" xfId="25" builtinId="29" customBuiltin="1"/>
    <cellStyle name="Zvýraznění 2" xfId="29" builtinId="33" customBuiltin="1"/>
    <cellStyle name="Zvýraznění 3" xfId="33" builtinId="37" customBuiltin="1"/>
    <cellStyle name="Zvýraznění 4" xfId="37" builtinId="41" customBuiltin="1"/>
    <cellStyle name="Zvýraznění 5" xfId="41" builtinId="45" customBuiltin="1"/>
    <cellStyle name="Zvýraznění 6" xfId="45" builtinId="49" customBuiltin="1"/>
  </cellStyles>
  <dxfs count="27">
    <dxf>
      <font>
        <color theme="4"/>
      </font>
    </dxf>
    <dxf>
      <numFmt numFmtId="168" formatCode="#,##0.00\ &quot;Kč&quot;"/>
      <alignment horizontal="right" vertical="center" textRotation="0" wrapText="0" indent="2" justifyLastLine="0" shrinkToFit="0" readingOrder="0"/>
    </dxf>
    <dxf>
      <numFmt numFmtId="168" formatCode="#,##0.00\ &quot;Kč&quot;"/>
      <alignment horizontal="right" vertical="center" textRotation="0" wrapText="0" indent="2" justifyLastLine="0" shrinkToFit="0" readingOrder="0"/>
    </dxf>
    <dxf>
      <numFmt numFmtId="168" formatCode="#,##0.00\ &quot;Kč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8" formatCode="#,##0.00\ &quot;Kč&quot;"/>
      <alignment horizontal="right" vertical="center" textRotation="0" wrapText="0" indent="2" justifyLastLine="0" shrinkToFit="0" readingOrder="0"/>
    </dxf>
    <dxf>
      <numFmt numFmtId="168" formatCode="#,##0.00\ &quot;Kč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Úhrada příspěvků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'Úhrada příspěvků'!$G$4</c:f>
              <c:strCache>
                <c:ptCount val="1"/>
                <c:pt idx="0">
                  <c:v>Celkem zaplaceno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'Úhrada příspěvků'!$B$5:$B$13</c:f>
              <c:strCache>
                <c:ptCount val="9"/>
                <c:pt idx="0">
                  <c:v>Jméno 1</c:v>
                </c:pt>
                <c:pt idx="1">
                  <c:v>Jméno 2</c:v>
                </c:pt>
                <c:pt idx="2">
                  <c:v>Jméno 3</c:v>
                </c:pt>
                <c:pt idx="3">
                  <c:v>Jméno 4</c:v>
                </c:pt>
                <c:pt idx="4">
                  <c:v>Jméno 5</c:v>
                </c:pt>
                <c:pt idx="5">
                  <c:v>Jméno 6</c:v>
                </c:pt>
                <c:pt idx="6">
                  <c:v>Jméno 7</c:v>
                </c:pt>
                <c:pt idx="7">
                  <c:v>Jméno 8</c:v>
                </c:pt>
                <c:pt idx="8">
                  <c:v> </c:v>
                </c:pt>
              </c:strCache>
            </c:strRef>
          </c:cat>
          <c:val>
            <c:numRef>
              <c:f>'Úhrada příspěvků'!$G$5:$G$13</c:f>
              <c:numCache>
                <c:formatCode>#\ ##0.00\ "Kč"</c:formatCode>
                <c:ptCount val="9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'Úhrada příspěvků'!$H$4</c:f>
              <c:strCache>
                <c:ptCount val="1"/>
                <c:pt idx="0">
                  <c:v>Celkem k úhradě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'Úhrada příspěvků'!$B$5:$B$13</c:f>
              <c:strCache>
                <c:ptCount val="9"/>
                <c:pt idx="0">
                  <c:v>Jméno 1</c:v>
                </c:pt>
                <c:pt idx="1">
                  <c:v>Jméno 2</c:v>
                </c:pt>
                <c:pt idx="2">
                  <c:v>Jméno 3</c:v>
                </c:pt>
                <c:pt idx="3">
                  <c:v>Jméno 4</c:v>
                </c:pt>
                <c:pt idx="4">
                  <c:v>Jméno 5</c:v>
                </c:pt>
                <c:pt idx="5">
                  <c:v>Jméno 6</c:v>
                </c:pt>
                <c:pt idx="6">
                  <c:v>Jméno 7</c:v>
                </c:pt>
                <c:pt idx="7">
                  <c:v>Jméno 8</c:v>
                </c:pt>
                <c:pt idx="8">
                  <c:v> </c:v>
                </c:pt>
              </c:strCache>
            </c:strRef>
          </c:cat>
          <c:val>
            <c:numRef>
              <c:f>'Úhrada příspěvků'!$H$5:$H$13</c:f>
              <c:numCache>
                <c:formatCode>#\ ##0.00\ "Kč"</c:formatCode>
                <c:ptCount val="9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832015758509232"/>
          <c:y val="2.9126213592233011E-2"/>
          <c:w val="0.34406850341312123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odrobnosti o &#250;hrad&#283;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&#218;hrada p&#345;&#237;sp&#283;vk&#36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9525</xdr:colOff>
      <xdr:row>1</xdr:row>
      <xdr:rowOff>4124325</xdr:rowOff>
    </xdr:to>
    <xdr:graphicFrame macro="">
      <xdr:nvGraphicFramePr>
        <xdr:cNvPr id="3" name="Celkem zaplaceno x Opožděná platba" descr="Skládaný sloupcový graf porovnávající pro každého člena hodnoty Celkem zaplaceno a Celkem k úhradě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1095375</xdr:colOff>
      <xdr:row>2</xdr:row>
      <xdr:rowOff>85725</xdr:rowOff>
    </xdr:from>
    <xdr:to>
      <xdr:col>7</xdr:col>
      <xdr:colOff>1323975</xdr:colOff>
      <xdr:row>2</xdr:row>
      <xdr:rowOff>314325</xdr:rowOff>
    </xdr:to>
    <xdr:pic>
      <xdr:nvPicPr>
        <xdr:cNvPr id="4" name="Šipka vpravo" descr="Šipka vpravo">
          <a:hlinkClick xmlns:r="http://schemas.openxmlformats.org/officeDocument/2006/relationships" r:id="rId2" tooltip="Kliknutím zobrazíte Podrobnosti o úhradě.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6975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Šipka vlevo" descr="Šipka vlevo">
          <a:hlinkClick xmlns:r="http://schemas.openxmlformats.org/officeDocument/2006/relationships" r:id="rId1" tooltip="Kliknutím zobrazíte Úhradu příspěvků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ÚhradaPříspěvků" displayName="ÚhradaPříspěvků" ref="B4:H12" headerRowDxfId="14">
  <autoFilter ref="B4:H12" xr:uid="{00000000-0009-0000-0100-000001000000}"/>
  <tableColumns count="7">
    <tableColumn id="9" xr3:uid="{00000000-0010-0000-0000-000009000000}" name="Jméno" totalsRowLabel="Celkem" dataDxfId="12" totalsRowDxfId="13"/>
    <tableColumn id="4" xr3:uid="{00000000-0010-0000-0000-000004000000}" name="E-mail" dataDxfId="10" totalsRowDxfId="11" dataCellStyle="Hypertextový odkaz"/>
    <tableColumn id="7" xr3:uid="{00000000-0010-0000-0000-000007000000}" name="Telefon" dataDxfId="8" totalsRowDxfId="9"/>
    <tableColumn id="1" xr3:uid="{00000000-0010-0000-0000-000001000000}" name="Členem od" dataDxfId="6" totalsRowDxfId="7"/>
    <tableColumn id="3" xr3:uid="{00000000-0010-0000-0000-000003000000}" name="Členem měsíců" dataDxfId="5">
      <calculatedColumnFormula>DATEDIF(ÚhradaPříspěvků[[#This Row],[Členem od]],TODAY(),"m")+1</calculatedColumnFormula>
    </tableColumn>
    <tableColumn id="8" xr3:uid="{00000000-0010-0000-0000-000008000000}" name="Celkem zaplaceno" dataDxfId="3" totalsRowDxfId="4">
      <calculatedColumnFormula>SUMIF(PodrobnostiOÚhradě[Jméno],ÚhradaPříspěvků[[#This Row],[Jméno]],PodrobnostiOÚhradě[Zaplaceno])</calculatedColumnFormula>
    </tableColumn>
    <tableColumn id="2" xr3:uid="{00000000-0010-0000-0000-000002000000}" name="Celkem k úhradě" totalsRowFunction="sum" dataDxfId="1" totalsRowDxfId="2">
      <calculatedColumnFormula>IFERROR(IF(ÚhradaPříspěvků[[#This Row],[Členem od]]&lt;&gt;"",(ÚhradaPříspěvků[[#This Row],[Členem měsíců]]*MěsíčníPlatba)-ÚhradaPříspěvků[[#This Row],[Celkem zaplaceno]],""),"")</calculatedColumnFormula>
    </tableColumn>
  </tableColumns>
  <tableStyleInfo name="Úhrada příspěvků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jméno, e-mail, telefonní číslo a datum, kdy se člen přidal. Celkem zaplaceno a Celkem k úhradě se počítají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odrobnostiOÚhradě" displayName="PodrobnostiOÚhradě" ref="B3:D16" headerRowDxfId="22" dataDxfId="21">
  <autoFilter ref="B3:D16" xr:uid="{00000000-0009-0000-0100-000002000000}"/>
  <tableColumns count="3">
    <tableColumn id="1" xr3:uid="{00000000-0010-0000-0100-000001000000}" name="Jméno" totalsRowLabel="Celkem" dataDxfId="20" totalsRowDxfId="19"/>
    <tableColumn id="3" xr3:uid="{00000000-0010-0000-0100-000003000000}" name="Datum" dataDxfId="18" totalsRowDxfId="17"/>
    <tableColumn id="4" xr3:uid="{00000000-0010-0000-0100-000004000000}" name="Zaplaceno" totalsRowFunction="sum" dataDxfId="16" totalsRowDxfId="15"/>
  </tableColumns>
  <tableStyleInfo name="Úhrada příspěvků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jméno, datum a zaplacenou částku.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&#345;&#237;klad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31.375" customWidth="1"/>
    <col min="3" max="3" width="30.375" customWidth="1"/>
    <col min="4" max="4" width="18.125" customWidth="1"/>
    <col min="5" max="5" width="16.375" customWidth="1"/>
    <col min="6" max="6" width="16.37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20" t="s">
        <v>0</v>
      </c>
      <c r="C1" s="20"/>
      <c r="D1" s="20"/>
      <c r="E1" s="20"/>
      <c r="F1" s="20"/>
      <c r="G1" s="20"/>
      <c r="H1" s="20"/>
    </row>
    <row r="2" spans="1:8" ht="339" customHeight="1" x14ac:dyDescent="0.2">
      <c r="A2" s="2"/>
      <c r="B2" s="21" t="s">
        <v>1</v>
      </c>
      <c r="C2" s="21"/>
      <c r="D2" s="21"/>
      <c r="E2" s="21"/>
      <c r="F2" s="21"/>
      <c r="G2" s="21"/>
      <c r="H2" s="21"/>
    </row>
    <row r="3" spans="1:8" ht="30" customHeight="1" x14ac:dyDescent="0.2">
      <c r="A3" s="2"/>
      <c r="B3" s="6" t="s">
        <v>2</v>
      </c>
      <c r="C3" s="22">
        <v>15</v>
      </c>
      <c r="D3" s="22"/>
      <c r="E3" s="22"/>
      <c r="F3" s="3"/>
      <c r="G3" s="23" t="s">
        <v>26</v>
      </c>
      <c r="H3" s="23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DATEDIF(ÚhradaPříspěvků[[#This Row],[Členem od]],TODAY(),"m")+1</f>
        <v>4</v>
      </c>
      <c r="G5" s="18">
        <f>SUMIF(PodrobnostiOÚhradě[Jméno],ÚhradaPříspěvků[[#This Row],[Jméno]],PodrobnostiOÚhradě[Zaplaceno])</f>
        <v>45</v>
      </c>
      <c r="H5" s="18">
        <f ca="1">IFERROR(IF(ÚhradaPříspěvků[[#This Row],[Členem od]]&lt;&gt;"",(ÚhradaPříspěvků[[#This Row],[Členem měsíců]]*MěsíčníPlatba)-ÚhradaPříspěvků[[#This Row],[Celkem zaplaceno]],""),"")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43516</v>
      </c>
      <c r="F6" s="5">
        <f ca="1">DATEDIF(ÚhradaPříspěvků[[#This Row],[Členem od]],TODAY(),"m")+1</f>
        <v>4</v>
      </c>
      <c r="G6" s="18">
        <f>SUMIF(PodrobnostiOÚhradě[Jméno],ÚhradaPříspěvků[[#This Row],[Jméno]],PodrobnostiOÚhradě[Zaplaceno])</f>
        <v>30</v>
      </c>
      <c r="H6" s="18">
        <f ca="1">IFERROR(IF(ÚhradaPříspěvků[[#This Row],[Členem od]]&lt;&gt;"",(ÚhradaPříspěvků[[#This Row],[Členem měsíců]]*MěsíčníPlatba)-ÚhradaPříspěvků[[#This Row],[Celkem zaplaceno]],""),"")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43516</v>
      </c>
      <c r="F7" s="5">
        <f ca="1">DATEDIF(ÚhradaPříspěvků[[#This Row],[Členem od]],TODAY(),"m")+1</f>
        <v>4</v>
      </c>
      <c r="G7" s="18">
        <f>SUMIF(PodrobnostiOÚhradě[Jméno],ÚhradaPříspěvků[[#This Row],[Jméno]],PodrobnostiOÚhradě[Zaplaceno])</f>
        <v>15</v>
      </c>
      <c r="H7" s="18">
        <f ca="1">IFERROR(IF(ÚhradaPříspěvků[[#This Row],[Členem od]]&lt;&gt;"",(ÚhradaPříspěvků[[#This Row],[Členem měsíců]]*MěsíčníPlatba)-ÚhradaPříspěvků[[#This Row],[Celkem zaplaceno]],""),"")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43546</v>
      </c>
      <c r="F8" s="5">
        <f ca="1">DATEDIF(ÚhradaPříspěvků[[#This Row],[Členem od]],TODAY(),"m")+1</f>
        <v>2</v>
      </c>
      <c r="G8" s="18">
        <f>SUMIF(PodrobnostiOÚhradě[Jméno],ÚhradaPříspěvků[[#This Row],[Jméno]],PodrobnostiOÚhradě[Zaplaceno])</f>
        <v>30</v>
      </c>
      <c r="H8" s="18">
        <f ca="1">IFERROR(IF(ÚhradaPříspěvků[[#This Row],[Členem od]]&lt;&gt;"",(ÚhradaPříspěvků[[#This Row],[Členem měsíců]]*MěsíčníPlatba)-ÚhradaPříspěvků[[#This Row],[Celkem zaplaceno]],""),"")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43546</v>
      </c>
      <c r="F9" s="5">
        <f ca="1">DATEDIF(ÚhradaPříspěvků[[#This Row],[Členem od]],TODAY(),"m")+1</f>
        <v>2</v>
      </c>
      <c r="G9" s="18">
        <f>SUMIF(PodrobnostiOÚhradě[Jméno],ÚhradaPříspěvků[[#This Row],[Jméno]],PodrobnostiOÚhradě[Zaplaceno])</f>
        <v>30</v>
      </c>
      <c r="H9" s="18">
        <f ca="1">IFERROR(IF(ÚhradaPříspěvků[[#This Row],[Členem od]]&lt;&gt;"",(ÚhradaPříspěvků[[#This Row],[Členem měsíců]]*MěsíčníPlatba)-ÚhradaPříspěvků[[#This Row],[Celkem zaplaceno]],""),"")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43546</v>
      </c>
      <c r="F10" s="5">
        <f ca="1">DATEDIF(ÚhradaPříspěvků[[#This Row],[Členem od]],TODAY(),"m")+1</f>
        <v>2</v>
      </c>
      <c r="G10" s="18">
        <f>SUMIF(PodrobnostiOÚhradě[Jméno],ÚhradaPříspěvků[[#This Row],[Jméno]],PodrobnostiOÚhradě[Zaplaceno])</f>
        <v>30</v>
      </c>
      <c r="H10" s="18">
        <f ca="1">IFERROR(IF(ÚhradaPříspěvků[[#This Row],[Členem od]]&lt;&gt;"",(ÚhradaPříspěvků[[#This Row],[Členem měsíců]]*MěsíčníPlatba)-ÚhradaPříspěvků[[#This Row],[Celkem zaplaceno]],""),"")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43576</v>
      </c>
      <c r="F11" s="5">
        <f ca="1">DATEDIF(ÚhradaPříspěvků[[#This Row],[Členem od]],TODAY(),"m")+1</f>
        <v>2</v>
      </c>
      <c r="G11" s="18">
        <f>SUMIF(PodrobnostiOÚhradě[Jméno],ÚhradaPříspěvků[[#This Row],[Jméno]],PodrobnostiOÚhradě[Zaplaceno])</f>
        <v>15</v>
      </c>
      <c r="H11" s="18">
        <f ca="1">IFERROR(IF(ÚhradaPříspěvků[[#This Row],[Členem od]]&lt;&gt;"",(ÚhradaPříspěvků[[#This Row],[Členem měsíců]]*MěsíčníPlatba)-ÚhradaPříspěvků[[#This Row],[Celkem zaplaceno]],""),"")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43576</v>
      </c>
      <c r="F12" s="5">
        <f ca="1">DATEDIF(ÚhradaPříspěvků[[#This Row],[Členem od]],TODAY(),"m")+1</f>
        <v>2</v>
      </c>
      <c r="G12" s="18">
        <f>SUMIF(PodrobnostiOÚhradě[Jméno],ÚhradaPříspěvků[[#This Row],[Jméno]],PodrobnostiOÚhradě[Zaplaceno])</f>
        <v>15</v>
      </c>
      <c r="H12" s="18">
        <f ca="1">IFERROR(IF(ÚhradaPříspěvků[[#This Row],[Členem od]]&lt;&gt;"",(ÚhradaPříspěvků[[#This Row],[Členem měsíců]]*MěsíčníPlatba)-ÚhradaPříspěvků[[#This Row],[Celkem zaplaceno]],""),"")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V tomto sešitě můžete sledovat úhradu členských příspěvků. Do tabulky Úhrada příspěvků v tomto listu zadejte podrobnosti. V buňce B2 je graf. Pro přechod na list Podrobnosti platby vyberte buňku G3." sqref="A1" xr:uid="{00000000-0002-0000-0000-000000000000}"/>
    <dataValidation allowBlank="1" showInputMessage="1" showErrorMessage="1" prompt="V této buňce je název tohoto listu. Do buňky C3 zadejte Celkem k úhradě každý měsíc a do tabulky začínající v buňce B4 zadejte podrobnosti o členech klubu." sqref="B1:H1" xr:uid="{00000000-0002-0000-0000-000001000000}"/>
    <dataValidation allowBlank="1" showInputMessage="1" showErrorMessage="1" prompt="Do buňky vpravo zadejte Celkem k úhradě každý měsíc." sqref="B3" xr:uid="{00000000-0002-0000-0000-000002000000}"/>
    <dataValidation allowBlank="1" showInputMessage="1" showErrorMessage="1" prompt="Do této buňky zadejte Celkem k úhradě každý měsíc." sqref="C3:E3" xr:uid="{00000000-0002-0000-0000-000003000000}"/>
    <dataValidation allowBlank="1" showInputMessage="1" showErrorMessage="1" prompt="Do sloupce s tímto záhlavím zadejte jméno. Pomocí filtrů v záhlaví vyhledáte konkrétní položky." sqref="B4" xr:uid="{00000000-0002-0000-0000-000004000000}"/>
    <dataValidation allowBlank="1" showInputMessage="1" showErrorMessage="1" prompt="Do sloupce s tímto záhlavím zadejte e-mailovou adresu." sqref="C4" xr:uid="{00000000-0002-0000-0000-000005000000}"/>
    <dataValidation allowBlank="1" showInputMessage="1" showErrorMessage="1" prompt="Do sloupce s tímto záhlavím zadejte telefonní číslo." sqref="D4" xr:uid="{00000000-0002-0000-0000-000006000000}"/>
    <dataValidation allowBlank="1" showInputMessage="1" showErrorMessage="1" prompt="Do sloupce s tímto záhlavím zadejte datum, kdy se člen přidal." sqref="E4" xr:uid="{00000000-0002-0000-0000-000007000000}"/>
    <dataValidation allowBlank="1" showInputMessage="1" showErrorMessage="1" prompt="Ve sloupci s tímto záhlavím se automaticky počítá, kolik člen zaplatil celkem." sqref="G4" xr:uid="{00000000-0002-0000-0000-000008000000}"/>
    <dataValidation allowBlank="1" showInputMessage="1" showErrorMessage="1" prompt="Ve sloupci s tímto záhlavím se automaticky počítá, kolik má člen ještě zaplatit." sqref="H4" xr:uid="{00000000-0002-0000-0000-000009000000}"/>
    <dataValidation allowBlank="1" showInputMessage="1" showErrorMessage="1" prompt="Navigační odkaz na Podrobnosti o úhradě. Vyberte, pokud chcete do listu Podrobnosti o úhradě zadat jednotlivé platby." sqref="G3:H3" xr:uid="{00000000-0002-0000-0000-00000A000000}"/>
  </dataValidations>
  <hyperlinks>
    <hyperlink ref="G3" location="'Podrobnosti o úhradě'!A1" tooltip="Výběrem přejdete na list Podrobnosti o úhradě." display="To Payment Details" xr:uid="{00000000-0004-0000-0000-000001000000}"/>
    <hyperlink ref="C5" r:id="rId1" xr:uid="{00000000-0004-0000-0000-000000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4" t="s">
        <v>29</v>
      </c>
      <c r="C1" s="24"/>
      <c r="D1" s="24"/>
      <c r="E1" s="24"/>
    </row>
    <row r="2" spans="1:5" ht="30" customHeight="1" x14ac:dyDescent="0.2">
      <c r="A2" s="1"/>
      <c r="B2" s="11" t="s">
        <v>30</v>
      </c>
      <c r="C2" s="13"/>
      <c r="D2" s="19"/>
      <c r="E2" t="s">
        <v>12</v>
      </c>
    </row>
    <row r="3" spans="1:5" ht="30" customHeight="1" x14ac:dyDescent="0.2">
      <c r="A3" s="1"/>
      <c r="B3" s="9" t="s">
        <v>3</v>
      </c>
      <c r="C3" s="14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18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Do tabulky Podrobností o úhradě na tomto listu zadejte podrobnosti o úhradě. Pro přechod na list Úhrada příspěvků zvolte buňku B2." sqref="A1" xr:uid="{00000000-0002-0000-0100-000000000000}"/>
    <dataValidation allowBlank="1" showInputMessage="1" showErrorMessage="1" prompt="V této buňce je název tohoto listu." sqref="B1:E1" xr:uid="{00000000-0002-0000-0100-000001000000}"/>
    <dataValidation allowBlank="1" showInputMessage="1" showErrorMessage="1" prompt="Do sloupce s tímto záhlavím zadejte jméno. Pomocí filtrů v záhlaví vyhledáte konkrétní položky." sqref="B3" xr:uid="{00000000-0002-0000-0100-000002000000}"/>
    <dataValidation allowBlank="1" showInputMessage="1" showErrorMessage="1" prompt="Do sloupce s tímto záhlavím zadejte datum." sqref="C3" xr:uid="{00000000-0002-0000-0100-000003000000}"/>
    <dataValidation allowBlank="1" showInputMessage="1" showErrorMessage="1" prompt="Do sloupce s tímto záhlavím zadejte zaplacenou částku." sqref="D3" xr:uid="{00000000-0002-0000-0100-000004000000}"/>
    <dataValidation allowBlank="1" showInputMessage="1" showErrorMessage="1" prompt="Navigační odkaz na list Úhrada příspěvků. Na listu Úhrada příspěvků můžete sledovat, kolik mají členové zaplatit a kolik už zaplatili." sqref="B2" xr:uid="{00000000-0002-0000-0100-000005000000}"/>
  </dataValidations>
  <hyperlinks>
    <hyperlink ref="B2" location="'Úhrada příspěvků'!A1" tooltip="Výběrem přejdete na list Úhrada příspěvků.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Úhrada příspěvků</vt:lpstr>
      <vt:lpstr>Podrobnosti o úhradě</vt:lpstr>
      <vt:lpstr>MěsíčníPlatba</vt:lpstr>
      <vt:lpstr>'Podrobnosti o úhradě'!Názvy_tisku</vt:lpstr>
      <vt:lpstr>'Úhrada příspěvků'!Názvy_tisku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2019-05-21T03:13:37Z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